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00" windowHeight="8895"/>
  </bookViews>
  <sheets>
    <sheet name="发放表" sheetId="2" r:id="rId1"/>
  </sheets>
  <calcPr calcId="144525"/>
</workbook>
</file>

<file path=xl/sharedStrings.xml><?xml version="1.0" encoding="utf-8"?>
<sst xmlns="http://schemas.openxmlformats.org/spreadsheetml/2006/main" count="616" uniqueCount="350">
  <si>
    <r>
      <rPr>
        <b/>
        <sz val="20"/>
        <rFont val="新宋体"/>
        <charset val="134"/>
      </rPr>
      <t>表二、下陆区2018</t>
    </r>
    <r>
      <rPr>
        <b/>
        <sz val="20"/>
        <rFont val="新宋体"/>
        <charset val="134"/>
      </rPr>
      <t>年度城区申报核拨居家养老服务补贴老人明细表</t>
    </r>
  </si>
  <si>
    <t>序号</t>
  </si>
  <si>
    <t>姓名</t>
  </si>
  <si>
    <t>性别</t>
  </si>
  <si>
    <t>街道（乡镇）社区（村）名称</t>
  </si>
  <si>
    <t>详细住址
（以户口簿所载住址为准）</t>
  </si>
  <si>
    <t>身份证号</t>
  </si>
  <si>
    <t>1.分散供养特困老人</t>
  </si>
  <si>
    <t>2.享受低保老人且不能自理(200元/月)</t>
  </si>
  <si>
    <t>3.低收入家庭80岁以上且不能自理老人(100元/月)</t>
  </si>
  <si>
    <t>月补贴标准
（元）</t>
  </si>
  <si>
    <t>全年补贴金额
（元）</t>
  </si>
  <si>
    <t>备注</t>
  </si>
  <si>
    <t>自理(150元/月)</t>
  </si>
  <si>
    <t>半自理(200元/月)</t>
  </si>
  <si>
    <t>不能自理(300元/月)</t>
  </si>
  <si>
    <t>幸福新区</t>
  </si>
  <si>
    <t>金幺容</t>
  </si>
  <si>
    <t>女</t>
  </si>
  <si>
    <t>孔雀苑社区</t>
  </si>
  <si>
    <t>新村15栋</t>
  </si>
  <si>
    <t>420624194105191027</t>
  </si>
  <si>
    <t>√</t>
  </si>
  <si>
    <t>张发录</t>
  </si>
  <si>
    <t>男</t>
  </si>
  <si>
    <t>4-77</t>
  </si>
  <si>
    <t>42020419540909491X</t>
  </si>
  <si>
    <t>高光启</t>
  </si>
  <si>
    <t>北村1-81</t>
  </si>
  <si>
    <t>420204195210114995</t>
  </si>
  <si>
    <t>胡梅芝</t>
  </si>
  <si>
    <t>神牛社区</t>
  </si>
  <si>
    <t>柯家湾15号</t>
  </si>
  <si>
    <t>420204192704244921</t>
  </si>
  <si>
    <t>张京忠</t>
  </si>
  <si>
    <t>胜利社区</t>
  </si>
  <si>
    <t>下陆湾171</t>
  </si>
  <si>
    <t>420204194910204575</t>
  </si>
  <si>
    <t>任金莲</t>
  </si>
  <si>
    <t>老下陆社区</t>
  </si>
  <si>
    <t>大谈65号</t>
  </si>
  <si>
    <t>420704194901271546</t>
  </si>
  <si>
    <t>卫细泉</t>
  </si>
  <si>
    <t>团结社区</t>
  </si>
  <si>
    <t>上卫41号33栋</t>
  </si>
  <si>
    <t>42020219570413001X</t>
  </si>
  <si>
    <t>张金凤</t>
  </si>
  <si>
    <t>新星社区</t>
  </si>
  <si>
    <t>铜花北路45号</t>
  </si>
  <si>
    <t>420204194603114924</t>
  </si>
  <si>
    <t>高祖应</t>
  </si>
  <si>
    <t>大塘社区</t>
  </si>
  <si>
    <t>花苑8-191</t>
  </si>
  <si>
    <t>421102193503300410</t>
  </si>
  <si>
    <t>余红华</t>
  </si>
  <si>
    <t>友谊社区</t>
  </si>
  <si>
    <t>新下陆街180</t>
  </si>
  <si>
    <t>420204194609304921</t>
  </si>
  <si>
    <t>刑桂兰</t>
  </si>
  <si>
    <t>西花苑</t>
  </si>
  <si>
    <t>南村3-301</t>
  </si>
  <si>
    <t>420204191302104948</t>
  </si>
  <si>
    <t>陈细凤</t>
  </si>
  <si>
    <t>铜都</t>
  </si>
  <si>
    <t>新下陆街254号2-102</t>
  </si>
  <si>
    <t>42022119351115842X</t>
  </si>
  <si>
    <t>占大占</t>
  </si>
  <si>
    <t>陆家铺</t>
  </si>
  <si>
    <t>程上二大屋五组5-58</t>
  </si>
  <si>
    <t>420204192601064944</t>
  </si>
  <si>
    <t>2018年3月低保取消，实发2个月</t>
  </si>
  <si>
    <t>马哲申</t>
  </si>
  <si>
    <t>陆家铺社区七组20号</t>
  </si>
  <si>
    <t>420204193408014923</t>
  </si>
  <si>
    <t>王满贞</t>
  </si>
  <si>
    <t>康宁</t>
  </si>
  <si>
    <t>夏家垴3-9</t>
  </si>
  <si>
    <t>420204194610194547</t>
  </si>
  <si>
    <t>董利华</t>
  </si>
  <si>
    <t>胜利</t>
  </si>
  <si>
    <t>地质队43-15</t>
  </si>
  <si>
    <t>421123195006041623</t>
  </si>
  <si>
    <t>闫蕊琴</t>
  </si>
  <si>
    <t>胜利社区十五冶</t>
  </si>
  <si>
    <t>420204194408174526</t>
  </si>
  <si>
    <t>李春枝</t>
  </si>
  <si>
    <t>420204192301154526</t>
  </si>
  <si>
    <t>程月英</t>
  </si>
  <si>
    <t>三村6-37号</t>
  </si>
  <si>
    <t>420204192206034526</t>
  </si>
  <si>
    <t>罗银秀</t>
  </si>
  <si>
    <t>新建148</t>
  </si>
  <si>
    <t>422425193710200721</t>
  </si>
  <si>
    <t>合计</t>
  </si>
  <si>
    <t>商务新区</t>
  </si>
  <si>
    <t>张星尔</t>
  </si>
  <si>
    <t>柯尔山社区</t>
  </si>
  <si>
    <t>柯尔山社区向家嘴11号</t>
  </si>
  <si>
    <t>420204195111206528</t>
  </si>
  <si>
    <t>张根尔</t>
  </si>
  <si>
    <t>柯尔山社区向家嘴17号</t>
  </si>
  <si>
    <t>420203195312192162</t>
  </si>
  <si>
    <t>张长发</t>
  </si>
  <si>
    <t>柯尔山社区卫家湾25号</t>
  </si>
  <si>
    <t>420203192706072119</t>
  </si>
  <si>
    <t>卫书维</t>
  </si>
  <si>
    <t>柯尔山社区向家嘴41号</t>
  </si>
  <si>
    <t>420204195804066513</t>
  </si>
  <si>
    <t>鲁良胜</t>
  </si>
  <si>
    <t>青龙山社区</t>
  </si>
  <si>
    <t>青龙山社区国绣园81-3-2</t>
  </si>
  <si>
    <t>420203194001182114</t>
  </si>
  <si>
    <t>张隆贵</t>
  </si>
  <si>
    <t>肖家铺社区</t>
  </si>
  <si>
    <t>肖家铺社区李家垅21号</t>
  </si>
  <si>
    <t>420204194311144515</t>
  </si>
  <si>
    <t>冯发英</t>
  </si>
  <si>
    <t>陈百臻社区</t>
  </si>
  <si>
    <t>陈百臻社区向家湾50-113</t>
  </si>
  <si>
    <t>420204194707014565</t>
  </si>
  <si>
    <t>于长太</t>
  </si>
  <si>
    <t>商务新区石榴园社区</t>
  </si>
  <si>
    <t>石榴园3栋16#</t>
  </si>
  <si>
    <t>420204195007084575</t>
  </si>
  <si>
    <t xml:space="preserve"> </t>
  </si>
  <si>
    <t>叶枝宝</t>
  </si>
  <si>
    <t>石榴园小区22-1-702</t>
  </si>
  <si>
    <t>420221194109090847</t>
  </si>
  <si>
    <t>严桂英</t>
  </si>
  <si>
    <t>商务新区皇姑岭社区</t>
  </si>
  <si>
    <t>皇姑垅</t>
  </si>
  <si>
    <t>420202193703210422</t>
  </si>
  <si>
    <t>余祝英</t>
  </si>
  <si>
    <t>还建楼</t>
  </si>
  <si>
    <t>420204195207024526</t>
  </si>
  <si>
    <t>刘谷雨</t>
  </si>
  <si>
    <t>皇姑岭5号4栋2单元202室</t>
  </si>
  <si>
    <t>赵珍桂</t>
  </si>
  <si>
    <t>商务新区杭州东路社区</t>
  </si>
  <si>
    <t>青龙家园储藏室</t>
  </si>
  <si>
    <t>420204193304046525</t>
  </si>
  <si>
    <t>2018年7月取消，实发6个月</t>
  </si>
  <si>
    <t>张嗣银</t>
  </si>
  <si>
    <t>下陆区长湾村8号</t>
  </si>
  <si>
    <t>42020419360406651X</t>
  </si>
  <si>
    <t>2018年4月死亡，实发3个月</t>
  </si>
  <si>
    <t>冯雪枝</t>
  </si>
  <si>
    <t>青龙家园1栋储藏室</t>
  </si>
  <si>
    <t>420204193212176525</t>
  </si>
  <si>
    <t>汪氏</t>
  </si>
  <si>
    <t>大泉塘25-1号</t>
  </si>
  <si>
    <t>420204192810026522</t>
  </si>
  <si>
    <t>彭秋莲</t>
  </si>
  <si>
    <t>商务新区青龙山社区</t>
  </si>
  <si>
    <t>团城山青龙山社区七组</t>
  </si>
  <si>
    <t>420203191608132128</t>
  </si>
  <si>
    <t>2018年2月死亡，实发1个月</t>
  </si>
  <si>
    <t>应桂英</t>
  </si>
  <si>
    <t>团城山杭州西路140号3栋1单元</t>
  </si>
  <si>
    <t>422224193312021325</t>
  </si>
  <si>
    <t>张美兰</t>
  </si>
  <si>
    <t>商务新区陈百臻社区</t>
  </si>
  <si>
    <t>陈百臻社区彭家堑45号</t>
  </si>
  <si>
    <t>420204194302044520</t>
  </si>
  <si>
    <t>王容尔</t>
  </si>
  <si>
    <t>陈百臻社区黎家湾</t>
  </si>
  <si>
    <t>42020419300202454X</t>
  </si>
  <si>
    <t>2018年5月死亡，实发4个月</t>
  </si>
  <si>
    <t>程细香</t>
  </si>
  <si>
    <t>陈佰臻社区彭家堑小区83号</t>
  </si>
  <si>
    <t>420204194204094524</t>
  </si>
  <si>
    <t>王金秀</t>
  </si>
  <si>
    <t>商务新区肖家铺社区</t>
  </si>
  <si>
    <t>贾家坳83号</t>
  </si>
  <si>
    <t>420204192012246563</t>
  </si>
  <si>
    <t>徐春桃</t>
  </si>
  <si>
    <t>商务新区柯尔山社区</t>
  </si>
  <si>
    <t xml:space="preserve">柯尔山社区
</t>
  </si>
  <si>
    <t>420203193104172125</t>
  </si>
  <si>
    <t>刘玉梅</t>
  </si>
  <si>
    <t>下陆区五房91号</t>
  </si>
  <si>
    <t>420203192605292120</t>
  </si>
  <si>
    <t>张改尔</t>
  </si>
  <si>
    <t>下陆区卫家湾55号</t>
  </si>
  <si>
    <t>2018年10月取消，实发9个月</t>
  </si>
  <si>
    <t>张嗣焕</t>
  </si>
  <si>
    <t>柯尔山社区东村</t>
  </si>
  <si>
    <t>许恢旭</t>
  </si>
  <si>
    <t>新屋61号</t>
  </si>
  <si>
    <t>420203194111132126</t>
  </si>
  <si>
    <t>彭秋尔</t>
  </si>
  <si>
    <t>湖景花园2-3-302</t>
  </si>
  <si>
    <t>420204194603296529</t>
  </si>
  <si>
    <t>张隆明</t>
  </si>
  <si>
    <t>熊家嘴56号</t>
  </si>
  <si>
    <t>生态新区</t>
  </si>
  <si>
    <t>江后善</t>
  </si>
  <si>
    <t>江洋社区</t>
  </si>
  <si>
    <t>江洋社区上湾小区27号</t>
  </si>
  <si>
    <t>420221193305197719</t>
  </si>
  <si>
    <t>石本顺</t>
  </si>
  <si>
    <t>蜂烈山社区</t>
  </si>
  <si>
    <t>蜂烈山社区西方寺</t>
  </si>
  <si>
    <t>陈世周</t>
  </si>
  <si>
    <t>袁家畈社区</t>
  </si>
  <si>
    <t>袁家畈社区鸭儿塘11号</t>
  </si>
  <si>
    <t>420204194509104519</t>
  </si>
  <si>
    <t>陈梅枝</t>
  </si>
  <si>
    <t>生态新区王寿社区</t>
  </si>
  <si>
    <t>王寿村二组</t>
  </si>
  <si>
    <t>420204192611104524</t>
  </si>
  <si>
    <t>王先凤</t>
  </si>
  <si>
    <t>王寿湾46号</t>
  </si>
  <si>
    <t>420204193908124520</t>
  </si>
  <si>
    <t>工业新区</t>
  </si>
  <si>
    <t>刘娇儿</t>
  </si>
  <si>
    <t>工业新区庙宇垴社区</t>
  </si>
  <si>
    <t>黄应华湾75号</t>
  </si>
  <si>
    <t>420204195106104981</t>
  </si>
  <si>
    <t>刘开心</t>
  </si>
  <si>
    <t>工业新区长乐山社区</t>
  </si>
  <si>
    <t>磁湖养老护理中心</t>
  </si>
  <si>
    <t>420204192503254920</t>
  </si>
  <si>
    <t>李冬梅</t>
  </si>
  <si>
    <t>长乐山社区老机修6-33</t>
  </si>
  <si>
    <t>422123194211234228</t>
  </si>
  <si>
    <t>徐金洲</t>
  </si>
  <si>
    <t>徐龙武湾</t>
  </si>
  <si>
    <t>420204195609034911</t>
  </si>
  <si>
    <t>王清全</t>
  </si>
  <si>
    <t>长宇新城小区</t>
  </si>
  <si>
    <t>420204193304156820</t>
  </si>
  <si>
    <t>2018年5月新增，实发8个月</t>
  </si>
  <si>
    <t>徐玉枝</t>
  </si>
  <si>
    <t>庙儿垴湾69号</t>
  </si>
  <si>
    <t>420204192705294947</t>
  </si>
  <si>
    <t>2018年6月死亡，实发5个月</t>
  </si>
  <si>
    <t>徐德武</t>
  </si>
  <si>
    <t>徐龙武湾121号</t>
  </si>
  <si>
    <t>420204193806074913</t>
  </si>
  <si>
    <t>刘秀来</t>
  </si>
  <si>
    <t>蒋家湾26号</t>
  </si>
  <si>
    <t>420204193101294924</t>
  </si>
  <si>
    <t>住下陆福利院</t>
  </si>
  <si>
    <t>王贤成</t>
  </si>
  <si>
    <t>刘正二湾26号</t>
  </si>
  <si>
    <t>42022119460726351X</t>
  </si>
  <si>
    <t>陆年生</t>
  </si>
  <si>
    <t>徐龙武湾14号</t>
  </si>
  <si>
    <t>420204192501064920</t>
  </si>
  <si>
    <t>程春枝</t>
  </si>
  <si>
    <t>徐龙武湾36号</t>
  </si>
  <si>
    <t>420204194106224946</t>
  </si>
  <si>
    <t>赵兰香</t>
  </si>
  <si>
    <t>杨亦主湾32号</t>
  </si>
  <si>
    <t>420204193302064949</t>
  </si>
  <si>
    <t>赵新华</t>
  </si>
  <si>
    <t>工业新区卫王社区</t>
  </si>
  <si>
    <t>卫王社区卫王小区</t>
  </si>
  <si>
    <t>420204195105244958</t>
  </si>
  <si>
    <t>周瑞林</t>
  </si>
  <si>
    <t>卫王小区马家堰</t>
  </si>
  <si>
    <t>420204193911304944</t>
  </si>
  <si>
    <t>刘秋还</t>
  </si>
  <si>
    <t>吴鹏下门小区4-17</t>
  </si>
  <si>
    <t>420204193009144923</t>
  </si>
  <si>
    <t>占金枝</t>
  </si>
  <si>
    <t>吴鹏上门小区3-11</t>
  </si>
  <si>
    <t>42020419410112492X</t>
  </si>
  <si>
    <t>王细</t>
  </si>
  <si>
    <t>刘王湾5-32</t>
  </si>
  <si>
    <t>420204195202014927</t>
  </si>
  <si>
    <t>旅游新区</t>
  </si>
  <si>
    <t>占海光</t>
  </si>
  <si>
    <t>旅游新区詹本六社区</t>
  </si>
  <si>
    <t>420204193409084915</t>
  </si>
  <si>
    <t>陆美华</t>
  </si>
  <si>
    <t>旅游新区管山社区</t>
  </si>
  <si>
    <t>管山社区</t>
  </si>
  <si>
    <t>420204195411094919</t>
  </si>
  <si>
    <t>2018年6月新增，实发7个月</t>
  </si>
  <si>
    <t>王如意</t>
  </si>
  <si>
    <t>旅游新区东方路社区</t>
  </si>
  <si>
    <t>谢家中门小区</t>
  </si>
  <si>
    <t>420204192301154921</t>
  </si>
  <si>
    <t>吴友珠</t>
  </si>
  <si>
    <t>旅游新区詹爱宇社区</t>
  </si>
  <si>
    <t>詹爱宇社区二房小区24号</t>
  </si>
  <si>
    <t>420204193411284924</t>
  </si>
  <si>
    <t>马兰英</t>
  </si>
  <si>
    <t>詹爱宇社区小区104号</t>
  </si>
  <si>
    <t>420204191508014921</t>
  </si>
  <si>
    <t>方美玉</t>
  </si>
  <si>
    <t>詹爱宇社区小区154号</t>
  </si>
  <si>
    <t>420204192312254928</t>
  </si>
  <si>
    <t>冯德尔</t>
  </si>
  <si>
    <t>詹爱宇社区占家庙小区62号</t>
  </si>
  <si>
    <t>420204192502184924</t>
  </si>
  <si>
    <t>欧世华</t>
  </si>
  <si>
    <t>管山社区陆柏林小区124#</t>
  </si>
  <si>
    <t>420204192004104928</t>
  </si>
  <si>
    <t>谢友尔</t>
  </si>
  <si>
    <t>旅游新区张家湾社区</t>
  </si>
  <si>
    <t>东方小区5号</t>
  </si>
  <si>
    <t>420204192804174924</t>
  </si>
  <si>
    <t>谢中仁</t>
  </si>
  <si>
    <t>谢家小区6号</t>
  </si>
  <si>
    <t>420204195212204919</t>
  </si>
  <si>
    <t>谢开心</t>
  </si>
  <si>
    <t>张家湾小区122号</t>
  </si>
  <si>
    <t>420204192808014928</t>
  </si>
  <si>
    <t>刘雪梅</t>
  </si>
  <si>
    <t>张家湾社区二组</t>
  </si>
  <si>
    <t>420204193807154966</t>
  </si>
  <si>
    <t>张美容</t>
  </si>
  <si>
    <t>张家湾3组</t>
  </si>
  <si>
    <t>420204194006244966</t>
  </si>
  <si>
    <t>占凤莲</t>
  </si>
  <si>
    <t>张家湾2组</t>
  </si>
  <si>
    <t>420204193812104963</t>
  </si>
  <si>
    <t>张友定</t>
  </si>
  <si>
    <t>张家湾1组</t>
  </si>
  <si>
    <t>420204193210044924</t>
  </si>
  <si>
    <t>2018年8月死亡，实发7个月</t>
  </si>
  <si>
    <t>黄喜枝</t>
  </si>
  <si>
    <t>420204193511214923</t>
  </si>
  <si>
    <t>张引弟</t>
  </si>
  <si>
    <t>旅游新区官塘社区</t>
  </si>
  <si>
    <t>占本七小区57-1</t>
  </si>
  <si>
    <t>420204193610284927</t>
  </si>
  <si>
    <t>陆冬贵</t>
  </si>
  <si>
    <t>占本七小区16号</t>
  </si>
  <si>
    <t>420204195312064941</t>
  </si>
  <si>
    <t>谢俊盛</t>
  </si>
  <si>
    <t>谢家嘴小区39号</t>
  </si>
  <si>
    <t>420204195410084938</t>
  </si>
  <si>
    <t>王曾尔</t>
  </si>
  <si>
    <t>郭家湾小区21号</t>
  </si>
  <si>
    <t>420204194808164941</t>
  </si>
  <si>
    <t>占世宋</t>
  </si>
  <si>
    <t>郭家湾小区18号</t>
  </si>
  <si>
    <t>420204193807104918</t>
  </si>
  <si>
    <t>2018年11月死亡，实发10月</t>
  </si>
  <si>
    <t>张玉珍</t>
  </si>
  <si>
    <t>郭家湾小区1-41</t>
  </si>
  <si>
    <t>420204195004134928</t>
  </si>
  <si>
    <t>占柒尔</t>
  </si>
  <si>
    <t>郭家湾小区43号</t>
  </si>
  <si>
    <t>420204192711306828</t>
  </si>
  <si>
    <t>幸福新区20人，金额42800元；   其中三无10人，金额22800元。                                                                                                                    商务新区29人，金额51800元；   其中三无7人，金额17400元。                                                                                                                            生态新区5人，金额12300元；    其中三无4人，金额9900元。                                                                                                                                 工业新区17人，金额34600元；   其中三无5人，金额12600元。                                                                                                                             旅游新区23人，金额47400元；   其中三无3人，金额6800元。                                                                                                                                    总计人数： 94 人     总计金额： 188900  元.（三无29人，金额69500元）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</si>
</sst>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\6\2\2\4\1\2\1\1\10\3\8\3000"/>
  </numFmts>
  <fonts count="37">
    <font>
      <sz val="11"/>
      <color theme="1"/>
      <name val="宋体"/>
      <charset val="134"/>
      <scheme val="minor"/>
    </font>
    <font>
      <sz val="9"/>
      <name val="新宋体"/>
      <charset val="134"/>
    </font>
    <font>
      <sz val="11"/>
      <name val="新宋体"/>
      <charset val="134"/>
    </font>
    <font>
      <b/>
      <sz val="20"/>
      <name val="新宋体"/>
      <charset val="134"/>
    </font>
    <font>
      <b/>
      <sz val="9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4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6" fillId="32" borderId="12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0"/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/>
    <xf numFmtId="0" fontId="1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</cellStyleXfs>
  <cellXfs count="8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2" borderId="1" xfId="51" applyFont="1" applyFill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52" applyFont="1" applyBorder="1" applyAlignment="1">
      <alignment horizontal="center" vertical="center"/>
    </xf>
    <xf numFmtId="0" fontId="7" fillId="0" borderId="1" xfId="44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40" applyFont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8" fillId="2" borderId="1" xfId="52" applyFont="1" applyFill="1" applyBorder="1" applyAlignment="1">
      <alignment horizontal="center" vertical="center"/>
    </xf>
    <xf numFmtId="0" fontId="7" fillId="2" borderId="1" xfId="4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2" fontId="8" fillId="0" borderId="1" xfId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53" applyFont="1" applyBorder="1" applyAlignment="1">
      <alignment horizontal="center" vertical="center"/>
    </xf>
    <xf numFmtId="0" fontId="7" fillId="0" borderId="1" xfId="40" applyFont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7" fillId="2" borderId="1" xfId="44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53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 shrinkToFit="1"/>
    </xf>
    <xf numFmtId="0" fontId="10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享受4月_1" xfId="40"/>
    <cellStyle name="强调文字颜色 4" xfId="41" builtinId="41"/>
    <cellStyle name="20% - 强调文字颜色 4" xfId="42" builtinId="42"/>
    <cellStyle name="40% - 强调文字颜色 4" xfId="43" builtinId="43"/>
    <cellStyle name="常规_享受4月_2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享受4月_6" xfId="51"/>
    <cellStyle name="常规_享受4月_7" xfId="52"/>
    <cellStyle name="常规_享受4月_9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9"/>
  <sheetViews>
    <sheetView tabSelected="1" workbookViewId="0">
      <pane ySplit="3" topLeftCell="A4" activePane="bottomLeft" state="frozen"/>
      <selection/>
      <selection pane="bottomLeft" activeCell="K2" sqref="K2:K3"/>
    </sheetView>
  </sheetViews>
  <sheetFormatPr defaultColWidth="9" defaultRowHeight="24.95" customHeight="1"/>
  <cols>
    <col min="1" max="1" width="2.5" style="4" customWidth="1"/>
    <col min="2" max="2" width="6.75" style="4" customWidth="1"/>
    <col min="3" max="3" width="3" style="4" customWidth="1"/>
    <col min="4" max="4" width="16.25" style="4" customWidth="1"/>
    <col min="5" max="5" width="23.125" style="4" customWidth="1"/>
    <col min="6" max="6" width="16.75" style="5" customWidth="1"/>
    <col min="7" max="7" width="8.375" style="4" customWidth="1"/>
    <col min="8" max="8" width="9.25" style="4" customWidth="1"/>
    <col min="9" max="9" width="7" style="4" customWidth="1"/>
    <col min="10" max="10" width="9.875" style="4" customWidth="1"/>
    <col min="11" max="11" width="10.875" style="4" customWidth="1"/>
    <col min="12" max="12" width="5.875" style="5" customWidth="1"/>
    <col min="13" max="13" width="6.5" style="4" customWidth="1"/>
    <col min="14" max="14" width="14.5" style="2" customWidth="1"/>
    <col min="15" max="16384" width="9" style="4"/>
  </cols>
  <sheetData>
    <row r="1" s="1" customFormat="1" ht="46.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36.75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/>
      <c r="I2" s="7"/>
      <c r="J2" s="7" t="s">
        <v>8</v>
      </c>
      <c r="K2" s="7" t="s">
        <v>9</v>
      </c>
      <c r="L2" s="8" t="s">
        <v>10</v>
      </c>
      <c r="M2" s="7" t="s">
        <v>11</v>
      </c>
      <c r="N2" s="48" t="s">
        <v>12</v>
      </c>
    </row>
    <row r="3" ht="41.25" customHeight="1" spans="1:14">
      <c r="A3" s="7"/>
      <c r="B3" s="7"/>
      <c r="C3" s="7"/>
      <c r="D3" s="7"/>
      <c r="E3" s="7"/>
      <c r="F3" s="8"/>
      <c r="G3" s="7" t="s">
        <v>13</v>
      </c>
      <c r="H3" s="7" t="s">
        <v>14</v>
      </c>
      <c r="I3" s="7" t="s">
        <v>15</v>
      </c>
      <c r="J3" s="7"/>
      <c r="K3" s="7"/>
      <c r="L3" s="8"/>
      <c r="M3" s="7"/>
      <c r="N3" s="48"/>
    </row>
    <row r="4" ht="25.5" customHeight="1" spans="1:14">
      <c r="A4" s="9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ht="13.5" spans="1:14">
      <c r="A5" s="11">
        <v>1</v>
      </c>
      <c r="B5" s="11" t="s">
        <v>17</v>
      </c>
      <c r="C5" s="11" t="s">
        <v>18</v>
      </c>
      <c r="D5" s="11" t="s">
        <v>19</v>
      </c>
      <c r="E5" s="11" t="s">
        <v>20</v>
      </c>
      <c r="F5" s="12" t="s">
        <v>21</v>
      </c>
      <c r="G5" s="13"/>
      <c r="H5" s="14"/>
      <c r="I5" s="14" t="s">
        <v>22</v>
      </c>
      <c r="J5" s="16"/>
      <c r="K5" s="38"/>
      <c r="L5" s="49">
        <v>300</v>
      </c>
      <c r="M5" s="55">
        <v>3600</v>
      </c>
      <c r="N5" s="38"/>
    </row>
    <row r="6" ht="13.5" spans="1:14">
      <c r="A6" s="11">
        <v>2</v>
      </c>
      <c r="B6" s="11" t="s">
        <v>23</v>
      </c>
      <c r="C6" s="11" t="s">
        <v>24</v>
      </c>
      <c r="D6" s="11" t="s">
        <v>19</v>
      </c>
      <c r="E6" s="11" t="s">
        <v>25</v>
      </c>
      <c r="F6" s="12" t="s">
        <v>26</v>
      </c>
      <c r="G6" s="14" t="s">
        <v>22</v>
      </c>
      <c r="H6" s="14"/>
      <c r="I6" s="14"/>
      <c r="J6" s="16"/>
      <c r="K6" s="38"/>
      <c r="L6" s="49">
        <v>150</v>
      </c>
      <c r="M6" s="55">
        <v>1800</v>
      </c>
      <c r="N6" s="38"/>
    </row>
    <row r="7" ht="13.5" spans="1:14">
      <c r="A7" s="11">
        <v>3</v>
      </c>
      <c r="B7" s="11" t="s">
        <v>27</v>
      </c>
      <c r="C7" s="11" t="s">
        <v>24</v>
      </c>
      <c r="D7" s="11" t="s">
        <v>19</v>
      </c>
      <c r="E7" s="11" t="s">
        <v>28</v>
      </c>
      <c r="F7" s="12" t="s">
        <v>29</v>
      </c>
      <c r="G7" s="14" t="s">
        <v>22</v>
      </c>
      <c r="H7" s="14"/>
      <c r="I7" s="14"/>
      <c r="J7" s="16"/>
      <c r="K7" s="38"/>
      <c r="L7" s="49">
        <v>150</v>
      </c>
      <c r="M7" s="55">
        <v>1800</v>
      </c>
      <c r="N7" s="38"/>
    </row>
    <row r="8" ht="13.5" spans="1:14">
      <c r="A8" s="11">
        <v>4</v>
      </c>
      <c r="B8" s="11" t="s">
        <v>30</v>
      </c>
      <c r="C8" s="11" t="s">
        <v>18</v>
      </c>
      <c r="D8" s="11" t="s">
        <v>31</v>
      </c>
      <c r="E8" s="11" t="s">
        <v>32</v>
      </c>
      <c r="F8" s="12" t="s">
        <v>33</v>
      </c>
      <c r="G8" s="14"/>
      <c r="H8" s="14"/>
      <c r="I8" s="14" t="s">
        <v>22</v>
      </c>
      <c r="J8" s="16"/>
      <c r="K8" s="38"/>
      <c r="L8" s="49">
        <v>300</v>
      </c>
      <c r="M8" s="55">
        <v>3600</v>
      </c>
      <c r="N8" s="38"/>
    </row>
    <row r="9" ht="13.5" spans="1:14">
      <c r="A9" s="11">
        <v>5</v>
      </c>
      <c r="B9" s="11" t="s">
        <v>34</v>
      </c>
      <c r="C9" s="11" t="s">
        <v>24</v>
      </c>
      <c r="D9" s="11" t="s">
        <v>35</v>
      </c>
      <c r="E9" s="11" t="s">
        <v>36</v>
      </c>
      <c r="F9" s="12" t="s">
        <v>37</v>
      </c>
      <c r="G9" s="14" t="s">
        <v>22</v>
      </c>
      <c r="H9" s="14"/>
      <c r="I9" s="14"/>
      <c r="J9" s="16"/>
      <c r="K9" s="38"/>
      <c r="L9" s="49">
        <v>150</v>
      </c>
      <c r="M9" s="55">
        <v>1800</v>
      </c>
      <c r="N9" s="38"/>
    </row>
    <row r="10" ht="13.5" spans="1:14">
      <c r="A10" s="11">
        <v>6</v>
      </c>
      <c r="B10" s="11" t="s">
        <v>38</v>
      </c>
      <c r="C10" s="11" t="s">
        <v>18</v>
      </c>
      <c r="D10" s="11" t="s">
        <v>39</v>
      </c>
      <c r="E10" s="11" t="s">
        <v>40</v>
      </c>
      <c r="F10" s="12" t="s">
        <v>41</v>
      </c>
      <c r="G10" s="14"/>
      <c r="H10" s="14" t="s">
        <v>22</v>
      </c>
      <c r="I10" s="14"/>
      <c r="J10" s="16"/>
      <c r="K10" s="38"/>
      <c r="L10" s="49">
        <v>200</v>
      </c>
      <c r="M10" s="55">
        <v>2400</v>
      </c>
      <c r="N10" s="38"/>
    </row>
    <row r="11" ht="13.5" spans="1:14">
      <c r="A11" s="11">
        <v>7</v>
      </c>
      <c r="B11" s="11" t="s">
        <v>42</v>
      </c>
      <c r="C11" s="11" t="s">
        <v>24</v>
      </c>
      <c r="D11" s="11" t="s">
        <v>43</v>
      </c>
      <c r="E11" s="11" t="s">
        <v>44</v>
      </c>
      <c r="F11" s="12" t="s">
        <v>45</v>
      </c>
      <c r="G11" s="14" t="s">
        <v>22</v>
      </c>
      <c r="H11" s="14"/>
      <c r="I11" s="14"/>
      <c r="J11" s="16"/>
      <c r="K11" s="38"/>
      <c r="L11" s="49">
        <v>150</v>
      </c>
      <c r="M11" s="55">
        <v>1800</v>
      </c>
      <c r="N11" s="38"/>
    </row>
    <row r="12" s="2" customFormat="1" ht="11.25" spans="1:14">
      <c r="A12" s="11">
        <v>8</v>
      </c>
      <c r="B12" s="11" t="s">
        <v>46</v>
      </c>
      <c r="C12" s="11" t="s">
        <v>18</v>
      </c>
      <c r="D12" s="11" t="s">
        <v>47</v>
      </c>
      <c r="E12" s="11" t="s">
        <v>48</v>
      </c>
      <c r="F12" s="12" t="s">
        <v>49</v>
      </c>
      <c r="G12" s="14" t="s">
        <v>22</v>
      </c>
      <c r="H12" s="14"/>
      <c r="I12" s="14"/>
      <c r="J12" s="16"/>
      <c r="K12" s="38"/>
      <c r="L12" s="49">
        <v>150</v>
      </c>
      <c r="M12" s="55">
        <v>1800</v>
      </c>
      <c r="N12" s="38"/>
    </row>
    <row r="13" s="2" customFormat="1" ht="11.25" spans="1:14">
      <c r="A13" s="11">
        <v>9</v>
      </c>
      <c r="B13" s="11" t="s">
        <v>50</v>
      </c>
      <c r="C13" s="11" t="s">
        <v>24</v>
      </c>
      <c r="D13" s="11" t="s">
        <v>51</v>
      </c>
      <c r="E13" s="11" t="s">
        <v>52</v>
      </c>
      <c r="F13" s="12" t="s">
        <v>53</v>
      </c>
      <c r="G13" s="14"/>
      <c r="H13" s="14" t="s">
        <v>22</v>
      </c>
      <c r="I13" s="14"/>
      <c r="J13" s="16"/>
      <c r="K13" s="38"/>
      <c r="L13" s="49">
        <v>200</v>
      </c>
      <c r="M13" s="49">
        <v>2400</v>
      </c>
      <c r="N13" s="38"/>
    </row>
    <row r="14" s="2" customFormat="1" ht="11.25" spans="1:14">
      <c r="A14" s="11">
        <v>10</v>
      </c>
      <c r="B14" s="11" t="s">
        <v>54</v>
      </c>
      <c r="C14" s="11" t="s">
        <v>18</v>
      </c>
      <c r="D14" s="11" t="s">
        <v>55</v>
      </c>
      <c r="E14" s="11" t="s">
        <v>56</v>
      </c>
      <c r="F14" s="12" t="s">
        <v>57</v>
      </c>
      <c r="G14" s="14" t="s">
        <v>22</v>
      </c>
      <c r="H14" s="14"/>
      <c r="I14" s="14"/>
      <c r="J14" s="16"/>
      <c r="K14" s="38"/>
      <c r="L14" s="49">
        <v>150</v>
      </c>
      <c r="M14" s="49">
        <v>1800</v>
      </c>
      <c r="N14" s="38"/>
    </row>
    <row r="15" s="2" customFormat="1" ht="11.25" spans="1:14">
      <c r="A15" s="11">
        <v>11</v>
      </c>
      <c r="B15" s="15" t="s">
        <v>58</v>
      </c>
      <c r="C15" s="11" t="s">
        <v>18</v>
      </c>
      <c r="D15" s="16" t="s">
        <v>59</v>
      </c>
      <c r="E15" s="17" t="s">
        <v>60</v>
      </c>
      <c r="F15" s="17" t="s">
        <v>61</v>
      </c>
      <c r="G15" s="11"/>
      <c r="H15" s="11"/>
      <c r="I15" s="11"/>
      <c r="J15" s="16" t="s">
        <v>22</v>
      </c>
      <c r="K15" s="17"/>
      <c r="L15" s="56">
        <v>200</v>
      </c>
      <c r="M15" s="57">
        <v>2400</v>
      </c>
      <c r="N15" s="11"/>
    </row>
    <row r="16" s="2" customFormat="1" ht="11.25" spans="1:14">
      <c r="A16" s="11">
        <v>12</v>
      </c>
      <c r="B16" s="18" t="s">
        <v>62</v>
      </c>
      <c r="C16" s="19" t="s">
        <v>18</v>
      </c>
      <c r="D16" s="16" t="s">
        <v>63</v>
      </c>
      <c r="E16" s="19" t="s">
        <v>64</v>
      </c>
      <c r="F16" s="17" t="s">
        <v>65</v>
      </c>
      <c r="G16" s="11"/>
      <c r="H16" s="11"/>
      <c r="I16" s="11"/>
      <c r="J16" s="16" t="s">
        <v>22</v>
      </c>
      <c r="K16" s="17"/>
      <c r="L16" s="56">
        <v>200</v>
      </c>
      <c r="M16" s="57">
        <v>2400</v>
      </c>
      <c r="N16" s="15"/>
    </row>
    <row r="17" s="3" customFormat="1" ht="22.5" spans="1:15">
      <c r="A17" s="11">
        <v>13</v>
      </c>
      <c r="B17" s="15" t="s">
        <v>66</v>
      </c>
      <c r="C17" s="11" t="s">
        <v>18</v>
      </c>
      <c r="D17" s="16" t="s">
        <v>67</v>
      </c>
      <c r="E17" s="11" t="s">
        <v>68</v>
      </c>
      <c r="F17" s="17" t="s">
        <v>69</v>
      </c>
      <c r="G17" s="11"/>
      <c r="H17" s="11"/>
      <c r="I17" s="11"/>
      <c r="J17" s="16" t="s">
        <v>22</v>
      </c>
      <c r="K17" s="17"/>
      <c r="L17" s="21">
        <v>200</v>
      </c>
      <c r="M17" s="57">
        <v>400</v>
      </c>
      <c r="N17" s="11" t="s">
        <v>70</v>
      </c>
      <c r="O17" s="2"/>
    </row>
    <row r="18" s="3" customFormat="1" ht="11.25" spans="1:15">
      <c r="A18" s="11">
        <v>14</v>
      </c>
      <c r="B18" s="15" t="s">
        <v>71</v>
      </c>
      <c r="C18" s="11" t="s">
        <v>18</v>
      </c>
      <c r="D18" s="16" t="s">
        <v>67</v>
      </c>
      <c r="E18" s="11" t="s">
        <v>72</v>
      </c>
      <c r="F18" s="17" t="s">
        <v>73</v>
      </c>
      <c r="G18" s="11"/>
      <c r="H18" s="11"/>
      <c r="I18" s="11"/>
      <c r="J18" s="16" t="s">
        <v>22</v>
      </c>
      <c r="K18" s="17"/>
      <c r="L18" s="56">
        <v>200</v>
      </c>
      <c r="M18" s="57">
        <v>2400</v>
      </c>
      <c r="N18" s="58"/>
      <c r="O18" s="2"/>
    </row>
    <row r="19" s="3" customFormat="1" ht="11.25" spans="1:15">
      <c r="A19" s="11">
        <v>15</v>
      </c>
      <c r="B19" s="20" t="s">
        <v>74</v>
      </c>
      <c r="C19" s="16" t="s">
        <v>18</v>
      </c>
      <c r="D19" s="16" t="s">
        <v>75</v>
      </c>
      <c r="E19" s="11" t="s">
        <v>76</v>
      </c>
      <c r="F19" s="21" t="s">
        <v>77</v>
      </c>
      <c r="G19" s="16"/>
      <c r="H19" s="16"/>
      <c r="I19" s="16"/>
      <c r="J19" s="16" t="s">
        <v>22</v>
      </c>
      <c r="K19" s="16"/>
      <c r="L19" s="16">
        <v>200</v>
      </c>
      <c r="M19" s="11">
        <f>L19*12</f>
        <v>2400</v>
      </c>
      <c r="N19" s="16"/>
      <c r="O19" s="2"/>
    </row>
    <row r="20" s="3" customFormat="1" ht="11.25" spans="1:15">
      <c r="A20" s="11">
        <v>16</v>
      </c>
      <c r="B20" s="20" t="s">
        <v>78</v>
      </c>
      <c r="C20" s="16" t="s">
        <v>18</v>
      </c>
      <c r="D20" s="16" t="s">
        <v>79</v>
      </c>
      <c r="E20" s="11" t="s">
        <v>80</v>
      </c>
      <c r="F20" s="21" t="s">
        <v>81</v>
      </c>
      <c r="G20" s="16"/>
      <c r="H20" s="16"/>
      <c r="I20" s="16"/>
      <c r="J20" s="16" t="s">
        <v>22</v>
      </c>
      <c r="K20" s="16"/>
      <c r="L20" s="16">
        <v>200</v>
      </c>
      <c r="M20" s="11">
        <f>L20*12</f>
        <v>2400</v>
      </c>
      <c r="N20" s="15"/>
      <c r="O20" s="2"/>
    </row>
    <row r="21" s="3" customFormat="1" ht="22.5" spans="1:15">
      <c r="A21" s="11">
        <v>17</v>
      </c>
      <c r="B21" s="15" t="s">
        <v>82</v>
      </c>
      <c r="C21" s="11" t="s">
        <v>18</v>
      </c>
      <c r="D21" s="16" t="s">
        <v>79</v>
      </c>
      <c r="E21" s="11" t="s">
        <v>83</v>
      </c>
      <c r="F21" s="17" t="s">
        <v>84</v>
      </c>
      <c r="G21" s="11"/>
      <c r="H21" s="11"/>
      <c r="I21" s="11"/>
      <c r="J21" s="11" t="s">
        <v>22</v>
      </c>
      <c r="K21" s="11"/>
      <c r="L21" s="16">
        <v>200</v>
      </c>
      <c r="M21" s="11">
        <v>400</v>
      </c>
      <c r="N21" s="11" t="s">
        <v>70</v>
      </c>
      <c r="O21" s="2"/>
    </row>
    <row r="22" s="3" customFormat="1" ht="11.25" spans="1:15">
      <c r="A22" s="11">
        <v>18</v>
      </c>
      <c r="B22" s="20" t="s">
        <v>85</v>
      </c>
      <c r="C22" s="11" t="s">
        <v>18</v>
      </c>
      <c r="D22" s="16" t="s">
        <v>79</v>
      </c>
      <c r="E22" s="11" t="s">
        <v>83</v>
      </c>
      <c r="F22" s="17" t="s">
        <v>86</v>
      </c>
      <c r="G22" s="11"/>
      <c r="H22" s="11"/>
      <c r="I22" s="11"/>
      <c r="J22" s="11" t="s">
        <v>22</v>
      </c>
      <c r="K22" s="11"/>
      <c r="L22" s="11">
        <v>200</v>
      </c>
      <c r="M22" s="11">
        <v>2400</v>
      </c>
      <c r="N22" s="15"/>
      <c r="O22" s="2"/>
    </row>
    <row r="23" s="2" customFormat="1" ht="11.25" spans="1:14">
      <c r="A23" s="11">
        <v>19</v>
      </c>
      <c r="B23" s="22" t="s">
        <v>87</v>
      </c>
      <c r="C23" s="23" t="s">
        <v>18</v>
      </c>
      <c r="D23" s="24" t="s">
        <v>88</v>
      </c>
      <c r="E23" s="23" t="s">
        <v>31</v>
      </c>
      <c r="F23" s="83" t="s">
        <v>89</v>
      </c>
      <c r="G23" s="23"/>
      <c r="H23" s="23"/>
      <c r="I23" s="23"/>
      <c r="J23" s="23" t="s">
        <v>22</v>
      </c>
      <c r="K23" s="23"/>
      <c r="L23" s="23">
        <v>200</v>
      </c>
      <c r="M23" s="24">
        <v>2400</v>
      </c>
      <c r="N23" s="23"/>
    </row>
    <row r="24" s="2" customFormat="1" ht="11.25" spans="1:14">
      <c r="A24" s="11">
        <v>20</v>
      </c>
      <c r="B24" s="14" t="s">
        <v>90</v>
      </c>
      <c r="C24" s="24" t="s">
        <v>18</v>
      </c>
      <c r="D24" s="24" t="s">
        <v>91</v>
      </c>
      <c r="E24" s="23" t="s">
        <v>31</v>
      </c>
      <c r="F24" s="84" t="s">
        <v>92</v>
      </c>
      <c r="G24" s="24"/>
      <c r="H24" s="24"/>
      <c r="I24" s="24"/>
      <c r="J24" s="23" t="s">
        <v>22</v>
      </c>
      <c r="K24" s="24"/>
      <c r="L24" s="23">
        <v>200</v>
      </c>
      <c r="M24" s="24">
        <v>2400</v>
      </c>
      <c r="N24" s="24"/>
    </row>
    <row r="25" s="2" customFormat="1" ht="11.25" spans="1:14">
      <c r="A25" s="16" t="s">
        <v>93</v>
      </c>
      <c r="B25" s="16"/>
      <c r="C25" s="16"/>
      <c r="D25" s="16"/>
      <c r="E25" s="16"/>
      <c r="F25" s="21"/>
      <c r="G25" s="16"/>
      <c r="H25" s="16"/>
      <c r="I25" s="16"/>
      <c r="J25" s="16"/>
      <c r="K25" s="16"/>
      <c r="L25" s="21"/>
      <c r="M25" s="56">
        <f>SUM(M5:M24)</f>
        <v>42800</v>
      </c>
      <c r="N25" s="16"/>
    </row>
    <row r="26" s="2" customFormat="1" ht="22.5" customHeight="1" spans="1:14">
      <c r="A26" s="27" t="s">
        <v>94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="2" customFormat="1" ht="11.25" spans="1:14">
      <c r="A27" s="16">
        <v>1</v>
      </c>
      <c r="B27" s="11" t="s">
        <v>95</v>
      </c>
      <c r="C27" s="24" t="s">
        <v>18</v>
      </c>
      <c r="D27" s="11" t="s">
        <v>96</v>
      </c>
      <c r="E27" s="11" t="s">
        <v>97</v>
      </c>
      <c r="F27" s="29" t="s">
        <v>98</v>
      </c>
      <c r="G27" s="30" t="s">
        <v>22</v>
      </c>
      <c r="H27" s="24"/>
      <c r="I27" s="24"/>
      <c r="J27" s="16"/>
      <c r="K27" s="16"/>
      <c r="L27" s="24">
        <v>150</v>
      </c>
      <c r="M27" s="23">
        <v>1800</v>
      </c>
      <c r="N27" s="16"/>
    </row>
    <row r="28" s="2" customFormat="1" ht="11.25" spans="1:14">
      <c r="A28" s="16">
        <v>2</v>
      </c>
      <c r="B28" s="11" t="s">
        <v>99</v>
      </c>
      <c r="C28" s="24" t="s">
        <v>18</v>
      </c>
      <c r="D28" s="11" t="s">
        <v>96</v>
      </c>
      <c r="E28" s="11" t="s">
        <v>100</v>
      </c>
      <c r="F28" s="29" t="s">
        <v>101</v>
      </c>
      <c r="G28" s="31" t="s">
        <v>22</v>
      </c>
      <c r="H28" s="14"/>
      <c r="I28" s="14"/>
      <c r="J28" s="16"/>
      <c r="K28" s="16"/>
      <c r="L28" s="24">
        <v>150</v>
      </c>
      <c r="M28" s="23">
        <v>1800</v>
      </c>
      <c r="N28" s="16"/>
    </row>
    <row r="29" s="2" customFormat="1" ht="11.25" spans="1:14">
      <c r="A29" s="16">
        <v>3</v>
      </c>
      <c r="B29" s="11" t="s">
        <v>102</v>
      </c>
      <c r="C29" s="24" t="s">
        <v>24</v>
      </c>
      <c r="D29" s="11" t="s">
        <v>96</v>
      </c>
      <c r="E29" s="11" t="s">
        <v>103</v>
      </c>
      <c r="F29" s="32" t="s">
        <v>104</v>
      </c>
      <c r="G29" s="14"/>
      <c r="H29" s="14"/>
      <c r="I29" s="31" t="s">
        <v>22</v>
      </c>
      <c r="J29" s="16"/>
      <c r="K29" s="16"/>
      <c r="L29" s="24">
        <v>300</v>
      </c>
      <c r="M29" s="23">
        <v>3600</v>
      </c>
      <c r="N29" s="16"/>
    </row>
    <row r="30" s="2" customFormat="1" ht="11.25" spans="1:14">
      <c r="A30" s="16">
        <v>4</v>
      </c>
      <c r="B30" s="11" t="s">
        <v>105</v>
      </c>
      <c r="C30" s="24" t="s">
        <v>24</v>
      </c>
      <c r="D30" s="11" t="s">
        <v>96</v>
      </c>
      <c r="E30" s="11" t="s">
        <v>106</v>
      </c>
      <c r="F30" s="29" t="s">
        <v>107</v>
      </c>
      <c r="G30" s="14"/>
      <c r="H30" s="14"/>
      <c r="I30" s="31" t="s">
        <v>22</v>
      </c>
      <c r="J30" s="16"/>
      <c r="K30" s="16"/>
      <c r="L30" s="24">
        <v>300</v>
      </c>
      <c r="M30" s="23">
        <v>3600</v>
      </c>
      <c r="N30" s="16"/>
    </row>
    <row r="31" s="2" customFormat="1" ht="11.25" spans="1:14">
      <c r="A31" s="16">
        <v>5</v>
      </c>
      <c r="B31" s="11" t="s">
        <v>108</v>
      </c>
      <c r="C31" s="24" t="s">
        <v>24</v>
      </c>
      <c r="D31" s="25" t="s">
        <v>109</v>
      </c>
      <c r="E31" s="11" t="s">
        <v>110</v>
      </c>
      <c r="F31" s="29" t="s">
        <v>111</v>
      </c>
      <c r="G31" s="14"/>
      <c r="H31" s="31" t="s">
        <v>22</v>
      </c>
      <c r="I31" s="14"/>
      <c r="J31" s="16"/>
      <c r="K31" s="16"/>
      <c r="L31" s="24">
        <v>200</v>
      </c>
      <c r="M31" s="24">
        <v>2400</v>
      </c>
      <c r="N31" s="16"/>
    </row>
    <row r="32" s="2" customFormat="1" ht="11.25" spans="1:14">
      <c r="A32" s="16">
        <v>6</v>
      </c>
      <c r="B32" s="11" t="s">
        <v>112</v>
      </c>
      <c r="C32" s="24" t="s">
        <v>24</v>
      </c>
      <c r="D32" s="25" t="s">
        <v>113</v>
      </c>
      <c r="E32" s="11" t="s">
        <v>114</v>
      </c>
      <c r="F32" s="33" t="s">
        <v>115</v>
      </c>
      <c r="G32" s="14"/>
      <c r="H32" s="31" t="s">
        <v>22</v>
      </c>
      <c r="I32" s="14"/>
      <c r="J32" s="16"/>
      <c r="K32" s="16"/>
      <c r="L32" s="24">
        <v>200</v>
      </c>
      <c r="M32" s="24">
        <v>2400</v>
      </c>
      <c r="N32" s="16"/>
    </row>
    <row r="33" s="2" customFormat="1" ht="11.25" spans="1:14">
      <c r="A33" s="16">
        <v>7</v>
      </c>
      <c r="B33" s="16" t="s">
        <v>116</v>
      </c>
      <c r="C33" s="23" t="s">
        <v>18</v>
      </c>
      <c r="D33" s="25" t="s">
        <v>117</v>
      </c>
      <c r="E33" s="16" t="s">
        <v>118</v>
      </c>
      <c r="F33" s="85" t="s">
        <v>119</v>
      </c>
      <c r="G33" s="31" t="s">
        <v>22</v>
      </c>
      <c r="H33" s="14"/>
      <c r="I33" s="14"/>
      <c r="J33" s="16"/>
      <c r="K33" s="16"/>
      <c r="L33" s="24">
        <v>150</v>
      </c>
      <c r="M33" s="24">
        <v>1800</v>
      </c>
      <c r="N33" s="16"/>
    </row>
    <row r="34" s="2" customFormat="1" ht="11.25" spans="1:14">
      <c r="A34" s="16">
        <v>8</v>
      </c>
      <c r="B34" s="35" t="s">
        <v>120</v>
      </c>
      <c r="C34" s="36" t="s">
        <v>24</v>
      </c>
      <c r="D34" s="37" t="s">
        <v>121</v>
      </c>
      <c r="E34" s="37" t="s">
        <v>122</v>
      </c>
      <c r="F34" s="38" t="s">
        <v>123</v>
      </c>
      <c r="G34" s="14"/>
      <c r="H34" s="14"/>
      <c r="I34" s="14"/>
      <c r="J34" s="14" t="s">
        <v>22</v>
      </c>
      <c r="K34" s="14" t="s">
        <v>124</v>
      </c>
      <c r="L34" s="24">
        <v>200</v>
      </c>
      <c r="M34" s="59">
        <v>2400</v>
      </c>
      <c r="N34" s="15"/>
    </row>
    <row r="35" s="2" customFormat="1" ht="11.25" spans="1:14">
      <c r="A35" s="16">
        <v>9</v>
      </c>
      <c r="B35" s="35" t="s">
        <v>125</v>
      </c>
      <c r="C35" s="36" t="s">
        <v>18</v>
      </c>
      <c r="D35" s="37" t="s">
        <v>121</v>
      </c>
      <c r="E35" s="37" t="s">
        <v>126</v>
      </c>
      <c r="F35" s="38" t="s">
        <v>127</v>
      </c>
      <c r="G35" s="22"/>
      <c r="H35" s="22"/>
      <c r="I35" s="22"/>
      <c r="J35" s="14" t="s">
        <v>22</v>
      </c>
      <c r="K35" s="22"/>
      <c r="L35" s="24">
        <v>200</v>
      </c>
      <c r="M35" s="59">
        <v>2400</v>
      </c>
      <c r="N35" s="15"/>
    </row>
    <row r="36" s="2" customFormat="1" ht="11.25" spans="1:14">
      <c r="A36" s="16">
        <v>10</v>
      </c>
      <c r="B36" s="35" t="s">
        <v>128</v>
      </c>
      <c r="C36" s="36" t="s">
        <v>18</v>
      </c>
      <c r="D36" s="39" t="s">
        <v>129</v>
      </c>
      <c r="E36" s="37" t="s">
        <v>130</v>
      </c>
      <c r="F36" s="38" t="s">
        <v>131</v>
      </c>
      <c r="G36" s="22"/>
      <c r="H36" s="22"/>
      <c r="I36" s="22"/>
      <c r="J36" s="14" t="s">
        <v>22</v>
      </c>
      <c r="K36" s="14"/>
      <c r="L36" s="24">
        <v>200</v>
      </c>
      <c r="M36" s="59">
        <v>2400</v>
      </c>
      <c r="N36" s="42"/>
    </row>
    <row r="37" s="2" customFormat="1" ht="11.25" spans="1:14">
      <c r="A37" s="16">
        <v>11</v>
      </c>
      <c r="B37" s="40" t="s">
        <v>132</v>
      </c>
      <c r="C37" s="41" t="s">
        <v>18</v>
      </c>
      <c r="D37" s="42" t="s">
        <v>129</v>
      </c>
      <c r="E37" s="37" t="s">
        <v>133</v>
      </c>
      <c r="F37" s="43" t="s">
        <v>134</v>
      </c>
      <c r="G37" s="22"/>
      <c r="H37" s="22"/>
      <c r="I37" s="22"/>
      <c r="J37" s="14" t="s">
        <v>22</v>
      </c>
      <c r="K37" s="22"/>
      <c r="L37" s="24">
        <v>200</v>
      </c>
      <c r="M37" s="59">
        <v>2400</v>
      </c>
      <c r="N37" s="15"/>
    </row>
    <row r="38" s="2" customFormat="1" ht="11.25" spans="1:14">
      <c r="A38" s="16">
        <v>12</v>
      </c>
      <c r="B38" s="40" t="s">
        <v>135</v>
      </c>
      <c r="C38" s="41" t="s">
        <v>18</v>
      </c>
      <c r="D38" s="42" t="s">
        <v>129</v>
      </c>
      <c r="E38" s="37" t="s">
        <v>136</v>
      </c>
      <c r="F38" s="21"/>
      <c r="G38" s="22"/>
      <c r="H38" s="22"/>
      <c r="I38" s="22"/>
      <c r="J38" s="20"/>
      <c r="K38" s="14" t="s">
        <v>22</v>
      </c>
      <c r="L38" s="24">
        <v>100</v>
      </c>
      <c r="M38" s="59">
        <v>1200</v>
      </c>
      <c r="N38" s="15"/>
    </row>
    <row r="39" s="2" customFormat="1" ht="22.5" spans="1:14">
      <c r="A39" s="16">
        <v>13</v>
      </c>
      <c r="B39" s="40" t="s">
        <v>137</v>
      </c>
      <c r="C39" s="41" t="s">
        <v>18</v>
      </c>
      <c r="D39" s="42" t="s">
        <v>138</v>
      </c>
      <c r="E39" s="37" t="s">
        <v>139</v>
      </c>
      <c r="F39" s="21" t="s">
        <v>140</v>
      </c>
      <c r="G39" s="14"/>
      <c r="H39" s="14"/>
      <c r="I39" s="14"/>
      <c r="J39" s="14" t="s">
        <v>22</v>
      </c>
      <c r="K39" s="14"/>
      <c r="L39" s="24">
        <v>200</v>
      </c>
      <c r="M39" s="59">
        <v>1200</v>
      </c>
      <c r="N39" s="60" t="s">
        <v>141</v>
      </c>
    </row>
    <row r="40" s="2" customFormat="1" ht="22.5" spans="1:14">
      <c r="A40" s="16">
        <v>14</v>
      </c>
      <c r="B40" s="40" t="s">
        <v>142</v>
      </c>
      <c r="C40" s="41" t="s">
        <v>24</v>
      </c>
      <c r="D40" s="42" t="s">
        <v>138</v>
      </c>
      <c r="E40" s="37" t="s">
        <v>143</v>
      </c>
      <c r="F40" s="21" t="s">
        <v>144</v>
      </c>
      <c r="G40" s="14"/>
      <c r="H40" s="14"/>
      <c r="I40" s="14"/>
      <c r="J40" s="14" t="s">
        <v>22</v>
      </c>
      <c r="K40" s="14"/>
      <c r="L40" s="24">
        <v>200</v>
      </c>
      <c r="M40" s="59">
        <v>600</v>
      </c>
      <c r="N40" s="60" t="s">
        <v>145</v>
      </c>
    </row>
    <row r="41" s="2" customFormat="1" ht="22.5" spans="1:14">
      <c r="A41" s="16">
        <v>15</v>
      </c>
      <c r="B41" s="40" t="s">
        <v>146</v>
      </c>
      <c r="C41" s="41" t="s">
        <v>18</v>
      </c>
      <c r="D41" s="42" t="s">
        <v>138</v>
      </c>
      <c r="E41" s="37" t="s">
        <v>147</v>
      </c>
      <c r="F41" s="21" t="s">
        <v>148</v>
      </c>
      <c r="G41" s="14"/>
      <c r="H41" s="14"/>
      <c r="I41" s="14"/>
      <c r="J41" s="14" t="s">
        <v>22</v>
      </c>
      <c r="K41" s="14"/>
      <c r="L41" s="24">
        <v>200</v>
      </c>
      <c r="M41" s="59">
        <v>400</v>
      </c>
      <c r="N41" s="60" t="s">
        <v>70</v>
      </c>
    </row>
    <row r="42" s="2" customFormat="1" ht="22.5" spans="1:14">
      <c r="A42" s="16">
        <v>16</v>
      </c>
      <c r="B42" s="40" t="s">
        <v>149</v>
      </c>
      <c r="C42" s="41" t="s">
        <v>18</v>
      </c>
      <c r="D42" s="42" t="s">
        <v>138</v>
      </c>
      <c r="E42" s="37" t="s">
        <v>150</v>
      </c>
      <c r="F42" s="21" t="s">
        <v>151</v>
      </c>
      <c r="G42" s="14"/>
      <c r="H42" s="14"/>
      <c r="I42" s="14"/>
      <c r="J42" s="14" t="s">
        <v>22</v>
      </c>
      <c r="K42" s="14"/>
      <c r="L42" s="24">
        <v>200</v>
      </c>
      <c r="M42" s="59">
        <v>400</v>
      </c>
      <c r="N42" s="60" t="s">
        <v>70</v>
      </c>
    </row>
    <row r="43" s="2" customFormat="1" ht="22.5" spans="1:14">
      <c r="A43" s="16">
        <v>17</v>
      </c>
      <c r="B43" s="40" t="s">
        <v>152</v>
      </c>
      <c r="C43" s="41" t="s">
        <v>18</v>
      </c>
      <c r="D43" s="18" t="s">
        <v>153</v>
      </c>
      <c r="E43" s="44" t="s">
        <v>154</v>
      </c>
      <c r="F43" s="21" t="s">
        <v>155</v>
      </c>
      <c r="G43" s="20"/>
      <c r="H43" s="20"/>
      <c r="I43" s="20"/>
      <c r="J43" s="14" t="s">
        <v>22</v>
      </c>
      <c r="K43" s="20"/>
      <c r="L43" s="16">
        <v>200</v>
      </c>
      <c r="M43" s="59">
        <v>200</v>
      </c>
      <c r="N43" s="61" t="s">
        <v>156</v>
      </c>
    </row>
    <row r="44" s="2" customFormat="1" ht="11.25" spans="1:14">
      <c r="A44" s="16">
        <v>18</v>
      </c>
      <c r="B44" s="40" t="s">
        <v>157</v>
      </c>
      <c r="C44" s="41" t="s">
        <v>18</v>
      </c>
      <c r="D44" s="18" t="s">
        <v>153</v>
      </c>
      <c r="E44" s="44" t="s">
        <v>158</v>
      </c>
      <c r="F44" s="43" t="s">
        <v>159</v>
      </c>
      <c r="G44" s="20"/>
      <c r="H44" s="20"/>
      <c r="I44" s="20"/>
      <c r="J44" s="14" t="s">
        <v>22</v>
      </c>
      <c r="K44" s="20"/>
      <c r="L44" s="16">
        <v>200</v>
      </c>
      <c r="M44" s="59">
        <v>2400</v>
      </c>
      <c r="N44" s="15"/>
    </row>
    <row r="45" s="2" customFormat="1" ht="11.25" spans="1:14">
      <c r="A45" s="16">
        <v>19</v>
      </c>
      <c r="B45" s="40" t="s">
        <v>160</v>
      </c>
      <c r="C45" s="41" t="s">
        <v>18</v>
      </c>
      <c r="D45" s="42" t="s">
        <v>161</v>
      </c>
      <c r="E45" s="44" t="s">
        <v>162</v>
      </c>
      <c r="F45" s="43" t="s">
        <v>163</v>
      </c>
      <c r="G45" s="20"/>
      <c r="H45" s="20"/>
      <c r="I45" s="20"/>
      <c r="J45" s="14" t="s">
        <v>22</v>
      </c>
      <c r="K45" s="20"/>
      <c r="L45" s="16">
        <v>200</v>
      </c>
      <c r="M45" s="59">
        <v>2400</v>
      </c>
      <c r="N45" s="15"/>
    </row>
    <row r="46" s="2" customFormat="1" ht="22.5" spans="1:14">
      <c r="A46" s="16">
        <v>20</v>
      </c>
      <c r="B46" s="40" t="s">
        <v>164</v>
      </c>
      <c r="C46" s="41" t="s">
        <v>18</v>
      </c>
      <c r="D46" s="42" t="s">
        <v>161</v>
      </c>
      <c r="E46" s="44" t="s">
        <v>165</v>
      </c>
      <c r="F46" s="21" t="s">
        <v>166</v>
      </c>
      <c r="G46" s="20"/>
      <c r="H46" s="20"/>
      <c r="I46" s="20"/>
      <c r="J46" s="14" t="s">
        <v>22</v>
      </c>
      <c r="K46" s="20"/>
      <c r="L46" s="16">
        <v>200</v>
      </c>
      <c r="M46" s="59">
        <v>800</v>
      </c>
      <c r="N46" s="61" t="s">
        <v>167</v>
      </c>
    </row>
    <row r="47" s="2" customFormat="1" ht="22.5" spans="1:14">
      <c r="A47" s="16">
        <v>21</v>
      </c>
      <c r="B47" s="40" t="s">
        <v>168</v>
      </c>
      <c r="C47" s="41" t="s">
        <v>18</v>
      </c>
      <c r="D47" s="42" t="s">
        <v>161</v>
      </c>
      <c r="E47" s="44" t="s">
        <v>169</v>
      </c>
      <c r="F47" s="21" t="s">
        <v>170</v>
      </c>
      <c r="G47" s="20"/>
      <c r="H47" s="20"/>
      <c r="I47" s="20"/>
      <c r="J47" s="14" t="s">
        <v>22</v>
      </c>
      <c r="K47" s="20"/>
      <c r="L47" s="16">
        <v>200</v>
      </c>
      <c r="M47" s="59">
        <v>1200</v>
      </c>
      <c r="N47" s="61" t="s">
        <v>141</v>
      </c>
    </row>
    <row r="48" s="2" customFormat="1" ht="11.25" spans="1:14">
      <c r="A48" s="16">
        <v>22</v>
      </c>
      <c r="B48" s="40" t="s">
        <v>171</v>
      </c>
      <c r="C48" s="41" t="s">
        <v>18</v>
      </c>
      <c r="D48" s="42" t="s">
        <v>172</v>
      </c>
      <c r="E48" s="37" t="s">
        <v>173</v>
      </c>
      <c r="F48" s="43" t="s">
        <v>174</v>
      </c>
      <c r="G48" s="14"/>
      <c r="H48" s="14"/>
      <c r="I48" s="14"/>
      <c r="J48" s="14" t="s">
        <v>22</v>
      </c>
      <c r="K48" s="14"/>
      <c r="L48" s="24">
        <v>200</v>
      </c>
      <c r="M48" s="59">
        <v>2400</v>
      </c>
      <c r="N48" s="60"/>
    </row>
    <row r="49" s="2" customFormat="1" ht="11.25" spans="1:14">
      <c r="A49" s="16">
        <v>23</v>
      </c>
      <c r="B49" s="45" t="s">
        <v>175</v>
      </c>
      <c r="C49" s="41" t="s">
        <v>18</v>
      </c>
      <c r="D49" s="46" t="s">
        <v>176</v>
      </c>
      <c r="E49" s="44" t="s">
        <v>177</v>
      </c>
      <c r="F49" s="21" t="s">
        <v>178</v>
      </c>
      <c r="G49" s="14"/>
      <c r="H49" s="14"/>
      <c r="I49" s="14"/>
      <c r="J49" s="14" t="s">
        <v>22</v>
      </c>
      <c r="K49" s="14"/>
      <c r="L49" s="24">
        <v>200</v>
      </c>
      <c r="M49" s="59">
        <v>2400</v>
      </c>
      <c r="N49" s="61"/>
    </row>
    <row r="50" s="2" customFormat="1" ht="11.25" spans="1:14">
      <c r="A50" s="16">
        <v>24</v>
      </c>
      <c r="B50" s="40" t="s">
        <v>179</v>
      </c>
      <c r="C50" s="41" t="s">
        <v>18</v>
      </c>
      <c r="D50" s="46" t="s">
        <v>176</v>
      </c>
      <c r="E50" s="37" t="s">
        <v>180</v>
      </c>
      <c r="F50" s="21" t="s">
        <v>181</v>
      </c>
      <c r="G50" s="20"/>
      <c r="H50" s="20"/>
      <c r="I50" s="20"/>
      <c r="J50" s="14" t="s">
        <v>22</v>
      </c>
      <c r="K50" s="20"/>
      <c r="L50" s="16">
        <v>200</v>
      </c>
      <c r="M50" s="59">
        <v>2400</v>
      </c>
      <c r="N50" s="61"/>
    </row>
    <row r="51" s="2" customFormat="1" ht="22.5" spans="1:14">
      <c r="A51" s="16">
        <v>25</v>
      </c>
      <c r="B51" s="18" t="s">
        <v>182</v>
      </c>
      <c r="C51" s="47" t="s">
        <v>18</v>
      </c>
      <c r="D51" s="46" t="s">
        <v>176</v>
      </c>
      <c r="E51" s="44" t="s">
        <v>183</v>
      </c>
      <c r="F51" s="21"/>
      <c r="G51" s="20"/>
      <c r="H51" s="20"/>
      <c r="I51" s="20"/>
      <c r="J51" s="15"/>
      <c r="K51" s="15" t="s">
        <v>22</v>
      </c>
      <c r="L51" s="16">
        <v>100</v>
      </c>
      <c r="M51" s="59">
        <v>900</v>
      </c>
      <c r="N51" s="61" t="s">
        <v>184</v>
      </c>
    </row>
    <row r="52" s="2" customFormat="1" ht="22.5" spans="1:14">
      <c r="A52" s="16">
        <v>26</v>
      </c>
      <c r="B52" s="18" t="s">
        <v>185</v>
      </c>
      <c r="C52" s="47" t="s">
        <v>24</v>
      </c>
      <c r="D52" s="46" t="s">
        <v>176</v>
      </c>
      <c r="E52" s="16" t="s">
        <v>186</v>
      </c>
      <c r="F52" s="21"/>
      <c r="G52" s="20"/>
      <c r="H52" s="20"/>
      <c r="I52" s="20"/>
      <c r="J52" s="15"/>
      <c r="K52" s="15" t="s">
        <v>22</v>
      </c>
      <c r="L52" s="16">
        <v>100</v>
      </c>
      <c r="M52" s="59">
        <v>200</v>
      </c>
      <c r="N52" s="62" t="s">
        <v>156</v>
      </c>
    </row>
    <row r="53" s="2" customFormat="1" ht="11.25" spans="1:14">
      <c r="A53" s="16">
        <v>27</v>
      </c>
      <c r="B53" s="40" t="s">
        <v>187</v>
      </c>
      <c r="C53" s="41" t="s">
        <v>18</v>
      </c>
      <c r="D53" s="46" t="s">
        <v>176</v>
      </c>
      <c r="E53" s="16" t="s">
        <v>188</v>
      </c>
      <c r="F53" s="21" t="s">
        <v>189</v>
      </c>
      <c r="G53" s="20"/>
      <c r="H53" s="20"/>
      <c r="I53" s="20"/>
      <c r="J53" s="14" t="s">
        <v>22</v>
      </c>
      <c r="K53" s="20"/>
      <c r="L53" s="16">
        <v>200</v>
      </c>
      <c r="M53" s="59">
        <v>2400</v>
      </c>
      <c r="N53" s="15"/>
    </row>
    <row r="54" s="2" customFormat="1" ht="11.25" spans="1:14">
      <c r="A54" s="16">
        <v>28</v>
      </c>
      <c r="B54" s="40" t="s">
        <v>190</v>
      </c>
      <c r="C54" s="41" t="s">
        <v>18</v>
      </c>
      <c r="D54" s="46" t="s">
        <v>176</v>
      </c>
      <c r="E54" s="16" t="s">
        <v>191</v>
      </c>
      <c r="F54" s="21" t="s">
        <v>192</v>
      </c>
      <c r="G54" s="20"/>
      <c r="H54" s="20"/>
      <c r="I54" s="20"/>
      <c r="J54" s="14" t="s">
        <v>22</v>
      </c>
      <c r="K54" s="20"/>
      <c r="L54" s="16">
        <v>200</v>
      </c>
      <c r="M54" s="59">
        <v>2400</v>
      </c>
      <c r="N54" s="15"/>
    </row>
    <row r="55" s="2" customFormat="1" ht="22.5" spans="1:14">
      <c r="A55" s="16">
        <v>29</v>
      </c>
      <c r="B55" s="40" t="s">
        <v>193</v>
      </c>
      <c r="C55" s="41" t="s">
        <v>18</v>
      </c>
      <c r="D55" s="46" t="s">
        <v>176</v>
      </c>
      <c r="E55" s="16" t="s">
        <v>194</v>
      </c>
      <c r="F55" s="21"/>
      <c r="G55" s="20"/>
      <c r="H55" s="20"/>
      <c r="I55" s="20"/>
      <c r="J55" s="14"/>
      <c r="K55" s="14" t="s">
        <v>22</v>
      </c>
      <c r="L55" s="16">
        <v>100</v>
      </c>
      <c r="M55" s="59">
        <v>900</v>
      </c>
      <c r="N55" s="62" t="s">
        <v>184</v>
      </c>
    </row>
    <row r="56" s="2" customFormat="1" ht="11.25" spans="1:14">
      <c r="A56" s="16" t="s">
        <v>93</v>
      </c>
      <c r="B56" s="16"/>
      <c r="C56" s="16"/>
      <c r="D56" s="16"/>
      <c r="E56" s="16"/>
      <c r="F56" s="21"/>
      <c r="G56" s="16"/>
      <c r="H56" s="16"/>
      <c r="I56" s="16"/>
      <c r="J56" s="16"/>
      <c r="K56" s="16"/>
      <c r="L56" s="21"/>
      <c r="M56" s="16">
        <f>SUM(M27:M55)</f>
        <v>51800</v>
      </c>
      <c r="N56" s="16"/>
    </row>
    <row r="57" s="2" customFormat="1" ht="22.5" customHeight="1" spans="1:14">
      <c r="A57" s="27" t="s">
        <v>195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="2" customFormat="1" ht="11.25" spans="1:14">
      <c r="A58" s="48">
        <v>1</v>
      </c>
      <c r="B58" s="49" t="s">
        <v>196</v>
      </c>
      <c r="C58" s="49" t="s">
        <v>24</v>
      </c>
      <c r="D58" s="50" t="s">
        <v>197</v>
      </c>
      <c r="E58" s="49" t="s">
        <v>198</v>
      </c>
      <c r="F58" s="21" t="s">
        <v>199</v>
      </c>
      <c r="G58" s="49" t="s">
        <v>22</v>
      </c>
      <c r="H58" s="49"/>
      <c r="I58" s="49"/>
      <c r="J58" s="16"/>
      <c r="K58" s="16"/>
      <c r="L58" s="49">
        <v>150</v>
      </c>
      <c r="M58" s="55">
        <v>1800</v>
      </c>
      <c r="N58" s="16"/>
    </row>
    <row r="59" s="2" customFormat="1" ht="11.25" spans="1:14">
      <c r="A59" s="48">
        <v>2</v>
      </c>
      <c r="B59" s="49" t="s">
        <v>200</v>
      </c>
      <c r="C59" s="49" t="s">
        <v>24</v>
      </c>
      <c r="D59" s="50" t="s">
        <v>201</v>
      </c>
      <c r="E59" s="49" t="s">
        <v>202</v>
      </c>
      <c r="F59" s="21" t="s">
        <v>199</v>
      </c>
      <c r="G59" s="49"/>
      <c r="H59" s="49"/>
      <c r="I59" s="49" t="s">
        <v>22</v>
      </c>
      <c r="J59" s="16"/>
      <c r="K59" s="16"/>
      <c r="L59" s="49">
        <v>300</v>
      </c>
      <c r="M59" s="55">
        <v>3600</v>
      </c>
      <c r="N59" s="16"/>
    </row>
    <row r="60" s="2" customFormat="1" ht="11.25" spans="1:14">
      <c r="A60" s="48">
        <v>3</v>
      </c>
      <c r="B60" s="49" t="s">
        <v>203</v>
      </c>
      <c r="C60" s="49" t="s">
        <v>24</v>
      </c>
      <c r="D60" s="50" t="s">
        <v>204</v>
      </c>
      <c r="E60" s="49" t="s">
        <v>205</v>
      </c>
      <c r="F60" s="21" t="s">
        <v>206</v>
      </c>
      <c r="G60" s="49" t="s">
        <v>22</v>
      </c>
      <c r="H60" s="49"/>
      <c r="I60" s="49"/>
      <c r="J60" s="16"/>
      <c r="K60" s="16"/>
      <c r="L60" s="49">
        <v>150</v>
      </c>
      <c r="M60" s="55">
        <v>1800</v>
      </c>
      <c r="N60" s="16"/>
    </row>
    <row r="61" s="2" customFormat="1" ht="22.5" spans="1:14">
      <c r="A61" s="24">
        <v>4</v>
      </c>
      <c r="B61" s="51" t="s">
        <v>207</v>
      </c>
      <c r="C61" s="51" t="s">
        <v>18</v>
      </c>
      <c r="D61" s="51" t="s">
        <v>208</v>
      </c>
      <c r="E61" s="51" t="s">
        <v>209</v>
      </c>
      <c r="F61" s="52" t="s">
        <v>210</v>
      </c>
      <c r="G61" s="24"/>
      <c r="H61" s="24"/>
      <c r="I61" s="51" t="s">
        <v>22</v>
      </c>
      <c r="J61" s="24"/>
      <c r="K61" s="24"/>
      <c r="L61" s="24">
        <v>300</v>
      </c>
      <c r="M61" s="24">
        <v>2700</v>
      </c>
      <c r="N61" s="24" t="s">
        <v>184</v>
      </c>
    </row>
    <row r="62" s="2" customFormat="1" ht="11.25" spans="1:14">
      <c r="A62" s="24">
        <v>5</v>
      </c>
      <c r="B62" s="51" t="s">
        <v>211</v>
      </c>
      <c r="C62" s="51" t="s">
        <v>18</v>
      </c>
      <c r="D62" s="51" t="s">
        <v>208</v>
      </c>
      <c r="E62" s="51" t="s">
        <v>212</v>
      </c>
      <c r="F62" s="53" t="s">
        <v>213</v>
      </c>
      <c r="G62" s="24"/>
      <c r="H62" s="24"/>
      <c r="I62" s="24"/>
      <c r="J62" s="51" t="s">
        <v>22</v>
      </c>
      <c r="K62" s="24"/>
      <c r="L62" s="24">
        <v>200</v>
      </c>
      <c r="M62" s="24">
        <v>2400</v>
      </c>
      <c r="N62" s="24"/>
    </row>
    <row r="63" s="2" customFormat="1" ht="11.25" spans="1:14">
      <c r="A63" s="11" t="s">
        <v>93</v>
      </c>
      <c r="B63" s="11"/>
      <c r="C63" s="11"/>
      <c r="D63" s="11"/>
      <c r="E63" s="11"/>
      <c r="F63" s="52"/>
      <c r="G63" s="11"/>
      <c r="H63" s="11"/>
      <c r="I63" s="11"/>
      <c r="J63" s="11"/>
      <c r="K63" s="11"/>
      <c r="L63" s="52"/>
      <c r="M63" s="11">
        <f>SUM(M58:M62)</f>
        <v>12300</v>
      </c>
      <c r="N63" s="11"/>
    </row>
    <row r="64" s="2" customFormat="1" ht="29.25" customHeight="1" spans="1:14">
      <c r="A64" s="9" t="s">
        <v>214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="2" customFormat="1" ht="11.25" spans="1:14">
      <c r="A65" s="11">
        <v>1</v>
      </c>
      <c r="B65" s="51" t="s">
        <v>215</v>
      </c>
      <c r="C65" s="11" t="s">
        <v>18</v>
      </c>
      <c r="D65" s="51" t="s">
        <v>216</v>
      </c>
      <c r="E65" s="63" t="s">
        <v>217</v>
      </c>
      <c r="F65" s="63" t="s">
        <v>218</v>
      </c>
      <c r="G65" s="11" t="s">
        <v>22</v>
      </c>
      <c r="H65" s="11"/>
      <c r="I65" s="11"/>
      <c r="J65" s="11"/>
      <c r="K65" s="24"/>
      <c r="L65" s="77">
        <v>150</v>
      </c>
      <c r="M65" s="78">
        <v>1800</v>
      </c>
      <c r="N65" s="15"/>
    </row>
    <row r="66" s="2" customFormat="1" ht="11.25" spans="1:14">
      <c r="A66" s="11">
        <v>2</v>
      </c>
      <c r="B66" s="51" t="s">
        <v>219</v>
      </c>
      <c r="C66" s="24" t="s">
        <v>18</v>
      </c>
      <c r="D66" s="51" t="s">
        <v>220</v>
      </c>
      <c r="E66" s="63" t="s">
        <v>221</v>
      </c>
      <c r="F66" s="63" t="s">
        <v>222</v>
      </c>
      <c r="G66" s="24"/>
      <c r="H66" s="24" t="s">
        <v>22</v>
      </c>
      <c r="I66" s="24"/>
      <c r="J66" s="24"/>
      <c r="K66" s="14"/>
      <c r="L66" s="79">
        <v>200</v>
      </c>
      <c r="M66" s="79">
        <v>2400</v>
      </c>
      <c r="N66" s="15"/>
    </row>
    <row r="67" s="2" customFormat="1" ht="11.25" spans="1:14">
      <c r="A67" s="11">
        <v>3</v>
      </c>
      <c r="B67" s="63" t="s">
        <v>223</v>
      </c>
      <c r="C67" s="11" t="s">
        <v>18</v>
      </c>
      <c r="D67" s="11" t="s">
        <v>220</v>
      </c>
      <c r="E67" s="63" t="s">
        <v>224</v>
      </c>
      <c r="F67" s="63" t="s">
        <v>225</v>
      </c>
      <c r="G67" s="11"/>
      <c r="H67" s="24" t="s">
        <v>22</v>
      </c>
      <c r="I67" s="11"/>
      <c r="J67" s="11"/>
      <c r="K67" s="11"/>
      <c r="L67" s="11">
        <v>200</v>
      </c>
      <c r="M67" s="11">
        <v>2400</v>
      </c>
      <c r="N67" s="15"/>
    </row>
    <row r="68" s="2" customFormat="1" ht="11.25" spans="1:14">
      <c r="A68" s="11">
        <v>4</v>
      </c>
      <c r="B68" s="63" t="s">
        <v>226</v>
      </c>
      <c r="C68" s="63" t="s">
        <v>24</v>
      </c>
      <c r="D68" s="51" t="s">
        <v>216</v>
      </c>
      <c r="E68" s="63" t="s">
        <v>227</v>
      </c>
      <c r="F68" s="63" t="s">
        <v>228</v>
      </c>
      <c r="G68" s="11"/>
      <c r="H68" s="11"/>
      <c r="I68" s="24" t="s">
        <v>22</v>
      </c>
      <c r="J68" s="11"/>
      <c r="K68" s="11"/>
      <c r="L68" s="11">
        <v>300</v>
      </c>
      <c r="M68" s="11">
        <v>3600</v>
      </c>
      <c r="N68" s="15"/>
    </row>
    <row r="69" s="2" customFormat="1" ht="22.5" spans="1:14">
      <c r="A69" s="11">
        <v>5</v>
      </c>
      <c r="B69" s="63" t="s">
        <v>229</v>
      </c>
      <c r="C69" s="63" t="s">
        <v>18</v>
      </c>
      <c r="D69" s="51" t="s">
        <v>220</v>
      </c>
      <c r="E69" s="63" t="s">
        <v>230</v>
      </c>
      <c r="F69" s="64" t="s">
        <v>231</v>
      </c>
      <c r="G69" s="11"/>
      <c r="H69" s="11"/>
      <c r="I69" s="24" t="s">
        <v>22</v>
      </c>
      <c r="J69" s="16"/>
      <c r="K69" s="11"/>
      <c r="L69" s="11">
        <v>300</v>
      </c>
      <c r="M69" s="11">
        <v>2400</v>
      </c>
      <c r="N69" s="11" t="s">
        <v>232</v>
      </c>
    </row>
    <row r="70" s="2" customFormat="1" ht="22.5" spans="1:14">
      <c r="A70" s="11">
        <v>6</v>
      </c>
      <c r="B70" s="24" t="s">
        <v>233</v>
      </c>
      <c r="C70" s="24" t="s">
        <v>18</v>
      </c>
      <c r="D70" s="51" t="s">
        <v>216</v>
      </c>
      <c r="E70" s="26" t="s">
        <v>234</v>
      </c>
      <c r="F70" s="43" t="s">
        <v>235</v>
      </c>
      <c r="G70" s="24"/>
      <c r="H70" s="24"/>
      <c r="I70" s="24"/>
      <c r="J70" s="24" t="s">
        <v>22</v>
      </c>
      <c r="K70" s="24"/>
      <c r="L70" s="52">
        <v>200</v>
      </c>
      <c r="M70" s="80">
        <v>1000</v>
      </c>
      <c r="N70" s="58" t="s">
        <v>236</v>
      </c>
    </row>
    <row r="71" s="2" customFormat="1" ht="11.25" spans="1:14">
      <c r="A71" s="11">
        <v>7</v>
      </c>
      <c r="B71" s="24" t="s">
        <v>237</v>
      </c>
      <c r="C71" s="24" t="s">
        <v>24</v>
      </c>
      <c r="D71" s="51" t="s">
        <v>216</v>
      </c>
      <c r="E71" s="26" t="s">
        <v>238</v>
      </c>
      <c r="F71" s="38" t="s">
        <v>239</v>
      </c>
      <c r="G71" s="24"/>
      <c r="H71" s="24"/>
      <c r="I71" s="24"/>
      <c r="J71" s="24" t="s">
        <v>22</v>
      </c>
      <c r="K71" s="24"/>
      <c r="L71" s="52">
        <v>200</v>
      </c>
      <c r="M71" s="80">
        <v>2400</v>
      </c>
      <c r="N71" s="58"/>
    </row>
    <row r="72" s="2" customFormat="1" ht="11.25" spans="1:14">
      <c r="A72" s="11">
        <v>8</v>
      </c>
      <c r="B72" s="11" t="s">
        <v>240</v>
      </c>
      <c r="C72" s="11" t="s">
        <v>18</v>
      </c>
      <c r="D72" s="51" t="s">
        <v>216</v>
      </c>
      <c r="E72" s="65" t="s">
        <v>241</v>
      </c>
      <c r="F72" s="38" t="s">
        <v>242</v>
      </c>
      <c r="G72" s="11"/>
      <c r="H72" s="11"/>
      <c r="I72" s="11"/>
      <c r="J72" s="11" t="s">
        <v>22</v>
      </c>
      <c r="K72" s="24"/>
      <c r="L72" s="52">
        <v>200</v>
      </c>
      <c r="M72" s="78">
        <v>2400</v>
      </c>
      <c r="N72" s="58" t="s">
        <v>243</v>
      </c>
    </row>
    <row r="73" s="2" customFormat="1" ht="11.25" spans="1:14">
      <c r="A73" s="11">
        <v>9</v>
      </c>
      <c r="B73" s="11" t="s">
        <v>244</v>
      </c>
      <c r="C73" s="11" t="s">
        <v>24</v>
      </c>
      <c r="D73" s="51" t="s">
        <v>216</v>
      </c>
      <c r="E73" s="65" t="s">
        <v>245</v>
      </c>
      <c r="F73" s="38" t="s">
        <v>246</v>
      </c>
      <c r="G73" s="11"/>
      <c r="H73" s="11"/>
      <c r="I73" s="11"/>
      <c r="J73" s="11" t="s">
        <v>22</v>
      </c>
      <c r="K73" s="24"/>
      <c r="L73" s="52">
        <v>200</v>
      </c>
      <c r="M73" s="78">
        <v>2400</v>
      </c>
      <c r="N73" s="58" t="s">
        <v>243</v>
      </c>
    </row>
    <row r="74" s="2" customFormat="1" ht="22.5" spans="1:14">
      <c r="A74" s="11">
        <v>10</v>
      </c>
      <c r="B74" s="11" t="s">
        <v>247</v>
      </c>
      <c r="C74" s="11" t="s">
        <v>18</v>
      </c>
      <c r="D74" s="51" t="s">
        <v>216</v>
      </c>
      <c r="E74" s="52" t="s">
        <v>248</v>
      </c>
      <c r="F74" s="52" t="s">
        <v>249</v>
      </c>
      <c r="G74" s="11"/>
      <c r="H74" s="11"/>
      <c r="I74" s="11"/>
      <c r="J74" s="11" t="s">
        <v>22</v>
      </c>
      <c r="K74" s="24"/>
      <c r="L74" s="52">
        <v>200</v>
      </c>
      <c r="M74" s="78">
        <v>1200</v>
      </c>
      <c r="N74" s="58" t="s">
        <v>141</v>
      </c>
    </row>
    <row r="75" s="2" customFormat="1" ht="22.5" spans="1:14">
      <c r="A75" s="11">
        <v>11</v>
      </c>
      <c r="B75" s="66" t="s">
        <v>250</v>
      </c>
      <c r="C75" s="11" t="s">
        <v>18</v>
      </c>
      <c r="D75" s="51" t="s">
        <v>216</v>
      </c>
      <c r="E75" s="52" t="s">
        <v>251</v>
      </c>
      <c r="F75" s="52" t="s">
        <v>252</v>
      </c>
      <c r="G75" s="11"/>
      <c r="H75" s="11"/>
      <c r="I75" s="11"/>
      <c r="J75" s="11" t="s">
        <v>22</v>
      </c>
      <c r="K75" s="24"/>
      <c r="L75" s="77">
        <v>200</v>
      </c>
      <c r="M75" s="78">
        <v>1200</v>
      </c>
      <c r="N75" s="58" t="s">
        <v>141</v>
      </c>
    </row>
    <row r="76" s="2" customFormat="1" ht="22.5" spans="1:14">
      <c r="A76" s="11">
        <v>12</v>
      </c>
      <c r="B76" s="66" t="s">
        <v>253</v>
      </c>
      <c r="C76" s="11" t="s">
        <v>18</v>
      </c>
      <c r="D76" s="51" t="s">
        <v>216</v>
      </c>
      <c r="E76" s="52" t="s">
        <v>254</v>
      </c>
      <c r="F76" s="52" t="s">
        <v>255</v>
      </c>
      <c r="G76" s="11"/>
      <c r="H76" s="11"/>
      <c r="I76" s="11"/>
      <c r="J76" s="11" t="s">
        <v>22</v>
      </c>
      <c r="K76" s="24"/>
      <c r="L76" s="77">
        <v>200</v>
      </c>
      <c r="M76" s="78">
        <v>1200</v>
      </c>
      <c r="N76" s="58" t="s">
        <v>141</v>
      </c>
    </row>
    <row r="77" s="2" customFormat="1" ht="11.25" spans="1:14">
      <c r="A77" s="11">
        <v>13</v>
      </c>
      <c r="B77" s="11" t="s">
        <v>256</v>
      </c>
      <c r="C77" s="61" t="s">
        <v>18</v>
      </c>
      <c r="D77" s="51" t="s">
        <v>257</v>
      </c>
      <c r="E77" s="11" t="s">
        <v>258</v>
      </c>
      <c r="F77" s="52" t="s">
        <v>259</v>
      </c>
      <c r="G77" s="11"/>
      <c r="H77" s="11"/>
      <c r="I77" s="11"/>
      <c r="J77" s="11" t="s">
        <v>22</v>
      </c>
      <c r="K77" s="24"/>
      <c r="L77" s="52">
        <v>200</v>
      </c>
      <c r="M77" s="78">
        <v>2400</v>
      </c>
      <c r="N77" s="15"/>
    </row>
    <row r="78" s="2" customFormat="1" ht="11.25" spans="1:14">
      <c r="A78" s="11">
        <v>14</v>
      </c>
      <c r="B78" s="11" t="s">
        <v>260</v>
      </c>
      <c r="C78" s="61" t="s">
        <v>18</v>
      </c>
      <c r="D78" s="51" t="s">
        <v>257</v>
      </c>
      <c r="E78" s="11" t="s">
        <v>261</v>
      </c>
      <c r="F78" s="52" t="s">
        <v>262</v>
      </c>
      <c r="G78" s="11"/>
      <c r="H78" s="11"/>
      <c r="I78" s="11"/>
      <c r="J78" s="11" t="s">
        <v>22</v>
      </c>
      <c r="K78" s="24"/>
      <c r="L78" s="52">
        <v>200</v>
      </c>
      <c r="M78" s="78">
        <v>2400</v>
      </c>
      <c r="N78" s="15"/>
    </row>
    <row r="79" s="2" customFormat="1" ht="22.5" spans="1:14">
      <c r="A79" s="11">
        <v>15</v>
      </c>
      <c r="B79" s="24" t="s">
        <v>263</v>
      </c>
      <c r="C79" s="24" t="s">
        <v>18</v>
      </c>
      <c r="D79" s="51" t="s">
        <v>220</v>
      </c>
      <c r="E79" s="61" t="s">
        <v>264</v>
      </c>
      <c r="F79" s="52" t="s">
        <v>265</v>
      </c>
      <c r="G79" s="24"/>
      <c r="H79" s="24"/>
      <c r="I79" s="24"/>
      <c r="J79" s="24" t="s">
        <v>22</v>
      </c>
      <c r="K79" s="24"/>
      <c r="L79" s="79">
        <v>200</v>
      </c>
      <c r="M79" s="79">
        <v>600</v>
      </c>
      <c r="N79" s="58" t="s">
        <v>145</v>
      </c>
    </row>
    <row r="80" s="2" customFormat="1" ht="11.25" spans="1:14">
      <c r="A80" s="11">
        <v>16</v>
      </c>
      <c r="B80" s="24" t="s">
        <v>266</v>
      </c>
      <c r="C80" s="24" t="s">
        <v>18</v>
      </c>
      <c r="D80" s="51" t="s">
        <v>220</v>
      </c>
      <c r="E80" s="61" t="s">
        <v>267</v>
      </c>
      <c r="F80" s="52" t="s">
        <v>268</v>
      </c>
      <c r="G80" s="24"/>
      <c r="H80" s="24"/>
      <c r="I80" s="24"/>
      <c r="J80" s="24" t="s">
        <v>22</v>
      </c>
      <c r="K80" s="24"/>
      <c r="L80" s="79">
        <v>200</v>
      </c>
      <c r="M80" s="79">
        <v>2400</v>
      </c>
      <c r="N80" s="15"/>
    </row>
    <row r="81" s="2" customFormat="1" ht="11.25" spans="1:14">
      <c r="A81" s="11">
        <v>17</v>
      </c>
      <c r="B81" s="67" t="s">
        <v>269</v>
      </c>
      <c r="C81" s="68" t="s">
        <v>18</v>
      </c>
      <c r="D81" s="51" t="s">
        <v>220</v>
      </c>
      <c r="E81" s="61" t="s">
        <v>270</v>
      </c>
      <c r="F81" s="52" t="s">
        <v>271</v>
      </c>
      <c r="G81" s="24"/>
      <c r="H81" s="24"/>
      <c r="I81" s="24"/>
      <c r="J81" s="24" t="s">
        <v>22</v>
      </c>
      <c r="K81" s="24"/>
      <c r="L81" s="79">
        <v>200</v>
      </c>
      <c r="M81" s="79">
        <v>2400</v>
      </c>
      <c r="N81" s="15"/>
    </row>
    <row r="82" s="2" customFormat="1" ht="11.25" spans="1:14">
      <c r="A82" s="24"/>
      <c r="B82" s="11"/>
      <c r="C82" s="11"/>
      <c r="D82" s="11"/>
      <c r="E82" s="11"/>
      <c r="F82" s="52"/>
      <c r="G82" s="11"/>
      <c r="H82" s="11"/>
      <c r="I82" s="11"/>
      <c r="J82" s="11"/>
      <c r="K82" s="11"/>
      <c r="L82" s="11"/>
      <c r="M82" s="11">
        <f>SUM(M65:M81)</f>
        <v>34600</v>
      </c>
      <c r="N82" s="81"/>
    </row>
    <row r="83" s="2" customFormat="1" ht="11.25" spans="1:14">
      <c r="A83" s="24" t="s">
        <v>93</v>
      </c>
      <c r="B83" s="24"/>
      <c r="C83" s="24"/>
      <c r="D83" s="69"/>
      <c r="E83" s="69"/>
      <c r="F83" s="52"/>
      <c r="G83" s="69"/>
      <c r="H83" s="69"/>
      <c r="I83" s="69"/>
      <c r="J83" s="69"/>
      <c r="K83" s="69"/>
      <c r="L83" s="69"/>
      <c r="M83" s="69"/>
      <c r="N83" s="14"/>
    </row>
    <row r="84" s="2" customFormat="1" ht="21.75" customHeight="1" spans="1:14">
      <c r="A84" s="9" t="s">
        <v>272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="2" customFormat="1" ht="11.25" spans="1:14">
      <c r="A85" s="11">
        <v>1</v>
      </c>
      <c r="B85" s="16" t="s">
        <v>273</v>
      </c>
      <c r="C85" s="16" t="s">
        <v>24</v>
      </c>
      <c r="D85" s="50" t="s">
        <v>274</v>
      </c>
      <c r="E85" s="16" t="s">
        <v>221</v>
      </c>
      <c r="F85" s="12" t="s">
        <v>275</v>
      </c>
      <c r="G85" s="24" t="s">
        <v>22</v>
      </c>
      <c r="H85" s="11"/>
      <c r="I85" s="11"/>
      <c r="J85" s="11"/>
      <c r="K85" s="11"/>
      <c r="L85" s="11">
        <v>150</v>
      </c>
      <c r="M85" s="11">
        <v>1800</v>
      </c>
      <c r="N85" s="11"/>
    </row>
    <row r="86" s="2" customFormat="1" ht="22.5" spans="1:14">
      <c r="A86" s="11">
        <v>2</v>
      </c>
      <c r="B86" s="16" t="s">
        <v>276</v>
      </c>
      <c r="C86" s="16" t="s">
        <v>24</v>
      </c>
      <c r="D86" s="49" t="s">
        <v>277</v>
      </c>
      <c r="E86" s="16" t="s">
        <v>278</v>
      </c>
      <c r="F86" s="12" t="s">
        <v>279</v>
      </c>
      <c r="G86" s="16"/>
      <c r="H86" s="24" t="s">
        <v>22</v>
      </c>
      <c r="I86" s="11"/>
      <c r="J86" s="11"/>
      <c r="K86" s="11"/>
      <c r="L86" s="11">
        <v>200</v>
      </c>
      <c r="M86" s="11">
        <v>1400</v>
      </c>
      <c r="N86" s="11" t="s">
        <v>280</v>
      </c>
    </row>
    <row r="87" s="2" customFormat="1" ht="11.25" spans="1:14">
      <c r="A87" s="11">
        <v>3</v>
      </c>
      <c r="B87" s="16" t="s">
        <v>281</v>
      </c>
      <c r="C87" s="16" t="s">
        <v>18</v>
      </c>
      <c r="D87" s="70" t="s">
        <v>282</v>
      </c>
      <c r="E87" s="16" t="s">
        <v>283</v>
      </c>
      <c r="F87" s="12" t="s">
        <v>284</v>
      </c>
      <c r="G87" s="16"/>
      <c r="H87" s="16"/>
      <c r="I87" s="24" t="s">
        <v>22</v>
      </c>
      <c r="J87" s="11"/>
      <c r="K87" s="11"/>
      <c r="L87" s="11">
        <v>300</v>
      </c>
      <c r="M87" s="11">
        <v>3600</v>
      </c>
      <c r="N87" s="15"/>
    </row>
    <row r="88" s="2" customFormat="1" ht="11.25" spans="1:14">
      <c r="A88" s="11">
        <v>4</v>
      </c>
      <c r="B88" s="24" t="s">
        <v>285</v>
      </c>
      <c r="C88" s="24" t="s">
        <v>18</v>
      </c>
      <c r="D88" s="23" t="s">
        <v>286</v>
      </c>
      <c r="E88" s="24" t="s">
        <v>287</v>
      </c>
      <c r="F88" s="38" t="s">
        <v>288</v>
      </c>
      <c r="G88" s="24"/>
      <c r="H88" s="24"/>
      <c r="I88" s="24"/>
      <c r="J88" s="24" t="s">
        <v>22</v>
      </c>
      <c r="K88" s="24"/>
      <c r="L88" s="24">
        <v>200</v>
      </c>
      <c r="M88" s="24">
        <v>2400</v>
      </c>
      <c r="N88" s="15"/>
    </row>
    <row r="89" s="2" customFormat="1" ht="11.25" spans="1:14">
      <c r="A89" s="11">
        <v>5</v>
      </c>
      <c r="B89" s="23" t="s">
        <v>289</v>
      </c>
      <c r="C89" s="23" t="s">
        <v>18</v>
      </c>
      <c r="D89" s="23" t="s">
        <v>286</v>
      </c>
      <c r="E89" s="23" t="s">
        <v>290</v>
      </c>
      <c r="F89" s="38" t="s">
        <v>291</v>
      </c>
      <c r="G89" s="24"/>
      <c r="H89" s="24"/>
      <c r="I89" s="23"/>
      <c r="J89" s="24" t="s">
        <v>22</v>
      </c>
      <c r="K89" s="24"/>
      <c r="L89" s="24">
        <v>200</v>
      </c>
      <c r="M89" s="24">
        <v>2400</v>
      </c>
      <c r="N89" s="22"/>
    </row>
    <row r="90" s="2" customFormat="1" ht="11.25" spans="1:14">
      <c r="A90" s="11">
        <v>6</v>
      </c>
      <c r="B90" s="23" t="s">
        <v>292</v>
      </c>
      <c r="C90" s="23" t="s">
        <v>18</v>
      </c>
      <c r="D90" s="23" t="s">
        <v>286</v>
      </c>
      <c r="E90" s="23" t="s">
        <v>293</v>
      </c>
      <c r="F90" s="21" t="s">
        <v>294</v>
      </c>
      <c r="G90" s="24"/>
      <c r="H90" s="24"/>
      <c r="I90" s="23"/>
      <c r="J90" s="24" t="s">
        <v>22</v>
      </c>
      <c r="K90" s="24"/>
      <c r="L90" s="24">
        <v>200</v>
      </c>
      <c r="M90" s="24">
        <v>2400</v>
      </c>
      <c r="N90" s="15"/>
    </row>
    <row r="91" s="2" customFormat="1" ht="11.25" spans="1:14">
      <c r="A91" s="11">
        <v>7</v>
      </c>
      <c r="B91" s="71" t="s">
        <v>295</v>
      </c>
      <c r="C91" s="71" t="s">
        <v>18</v>
      </c>
      <c r="D91" s="71" t="s">
        <v>286</v>
      </c>
      <c r="E91" s="71" t="s">
        <v>296</v>
      </c>
      <c r="F91" s="38" t="s">
        <v>297</v>
      </c>
      <c r="G91" s="24"/>
      <c r="H91" s="24"/>
      <c r="I91" s="71"/>
      <c r="J91" s="51" t="s">
        <v>22</v>
      </c>
      <c r="K91" s="24"/>
      <c r="L91" s="51">
        <v>200</v>
      </c>
      <c r="M91" s="51">
        <v>2400</v>
      </c>
      <c r="N91" s="71"/>
    </row>
    <row r="92" s="2" customFormat="1" ht="22.5" spans="1:14">
      <c r="A92" s="11">
        <v>8</v>
      </c>
      <c r="B92" s="24" t="s">
        <v>298</v>
      </c>
      <c r="C92" s="24" t="s">
        <v>18</v>
      </c>
      <c r="D92" s="23" t="s">
        <v>277</v>
      </c>
      <c r="E92" s="24" t="s">
        <v>299</v>
      </c>
      <c r="F92" s="21" t="s">
        <v>300</v>
      </c>
      <c r="G92" s="24"/>
      <c r="H92" s="24"/>
      <c r="I92" s="24"/>
      <c r="J92" s="24" t="s">
        <v>22</v>
      </c>
      <c r="K92" s="24"/>
      <c r="L92" s="24">
        <v>200</v>
      </c>
      <c r="M92" s="24">
        <v>600</v>
      </c>
      <c r="N92" s="24" t="s">
        <v>145</v>
      </c>
    </row>
    <row r="93" s="2" customFormat="1" ht="22.5" spans="1:14">
      <c r="A93" s="11">
        <v>9</v>
      </c>
      <c r="B93" s="24" t="s">
        <v>301</v>
      </c>
      <c r="C93" s="24" t="s">
        <v>18</v>
      </c>
      <c r="D93" s="23" t="s">
        <v>302</v>
      </c>
      <c r="E93" s="24" t="s">
        <v>303</v>
      </c>
      <c r="F93" s="21" t="s">
        <v>304</v>
      </c>
      <c r="G93" s="24"/>
      <c r="H93" s="24"/>
      <c r="I93" s="23"/>
      <c r="J93" s="24" t="s">
        <v>22</v>
      </c>
      <c r="K93" s="24"/>
      <c r="L93" s="24">
        <v>200</v>
      </c>
      <c r="M93" s="24">
        <v>1000</v>
      </c>
      <c r="N93" s="24" t="s">
        <v>236</v>
      </c>
    </row>
    <row r="94" s="2" customFormat="1" ht="11.25" spans="1:14">
      <c r="A94" s="11">
        <v>10</v>
      </c>
      <c r="B94" s="24" t="s">
        <v>305</v>
      </c>
      <c r="C94" s="24" t="s">
        <v>24</v>
      </c>
      <c r="D94" s="23" t="s">
        <v>302</v>
      </c>
      <c r="E94" s="24" t="s">
        <v>306</v>
      </c>
      <c r="F94" s="38" t="s">
        <v>307</v>
      </c>
      <c r="G94" s="24"/>
      <c r="H94" s="24"/>
      <c r="I94" s="23"/>
      <c r="J94" s="24" t="s">
        <v>22</v>
      </c>
      <c r="K94" s="24"/>
      <c r="L94" s="24">
        <v>200</v>
      </c>
      <c r="M94" s="24">
        <v>2400</v>
      </c>
      <c r="N94" s="15"/>
    </row>
    <row r="95" s="2" customFormat="1" ht="22.5" spans="1:14">
      <c r="A95" s="11">
        <v>11</v>
      </c>
      <c r="B95" s="24" t="s">
        <v>308</v>
      </c>
      <c r="C95" s="24" t="s">
        <v>18</v>
      </c>
      <c r="D95" s="23" t="s">
        <v>302</v>
      </c>
      <c r="E95" s="24" t="s">
        <v>309</v>
      </c>
      <c r="F95" s="21" t="s">
        <v>310</v>
      </c>
      <c r="G95" s="24"/>
      <c r="H95" s="24"/>
      <c r="I95" s="23"/>
      <c r="J95" s="24" t="s">
        <v>22</v>
      </c>
      <c r="K95" s="24"/>
      <c r="L95" s="24">
        <v>200</v>
      </c>
      <c r="M95" s="24">
        <v>1000</v>
      </c>
      <c r="N95" s="24" t="s">
        <v>236</v>
      </c>
    </row>
    <row r="96" s="2" customFormat="1" ht="22.5" spans="1:14">
      <c r="A96" s="11">
        <v>12</v>
      </c>
      <c r="B96" s="24" t="s">
        <v>311</v>
      </c>
      <c r="C96" s="24" t="s">
        <v>18</v>
      </c>
      <c r="D96" s="23" t="s">
        <v>302</v>
      </c>
      <c r="E96" s="24" t="s">
        <v>312</v>
      </c>
      <c r="F96" s="21" t="s">
        <v>313</v>
      </c>
      <c r="G96" s="24"/>
      <c r="H96" s="24"/>
      <c r="I96" s="23"/>
      <c r="J96" s="24" t="s">
        <v>22</v>
      </c>
      <c r="K96" s="24"/>
      <c r="L96" s="24">
        <v>200</v>
      </c>
      <c r="M96" s="24">
        <v>1000</v>
      </c>
      <c r="N96" s="24" t="s">
        <v>236</v>
      </c>
    </row>
    <row r="97" s="2" customFormat="1" ht="11.25" spans="1:14">
      <c r="A97" s="11">
        <v>13</v>
      </c>
      <c r="B97" s="24" t="s">
        <v>314</v>
      </c>
      <c r="C97" s="24" t="s">
        <v>18</v>
      </c>
      <c r="D97" s="23" t="s">
        <v>302</v>
      </c>
      <c r="E97" s="24" t="s">
        <v>315</v>
      </c>
      <c r="F97" s="38" t="s">
        <v>316</v>
      </c>
      <c r="G97" s="24"/>
      <c r="H97" s="24"/>
      <c r="I97" s="23"/>
      <c r="J97" s="24" t="s">
        <v>22</v>
      </c>
      <c r="K97" s="24"/>
      <c r="L97" s="24">
        <v>200</v>
      </c>
      <c r="M97" s="24">
        <v>2400</v>
      </c>
      <c r="N97" s="15"/>
    </row>
    <row r="98" s="2" customFormat="1" ht="11.25" spans="1:14">
      <c r="A98" s="11">
        <v>14</v>
      </c>
      <c r="B98" s="24" t="s">
        <v>317</v>
      </c>
      <c r="C98" s="24" t="s">
        <v>18</v>
      </c>
      <c r="D98" s="23" t="s">
        <v>302</v>
      </c>
      <c r="E98" s="24" t="s">
        <v>318</v>
      </c>
      <c r="F98" s="38" t="s">
        <v>319</v>
      </c>
      <c r="G98" s="24"/>
      <c r="H98" s="24"/>
      <c r="I98" s="23"/>
      <c r="J98" s="24" t="s">
        <v>22</v>
      </c>
      <c r="K98" s="24"/>
      <c r="L98" s="24">
        <v>200</v>
      </c>
      <c r="M98" s="24">
        <v>2400</v>
      </c>
      <c r="N98" s="24"/>
    </row>
    <row r="99" s="2" customFormat="1" ht="22.5" spans="1:14">
      <c r="A99" s="11">
        <v>15</v>
      </c>
      <c r="B99" s="24" t="s">
        <v>320</v>
      </c>
      <c r="C99" s="24" t="s">
        <v>18</v>
      </c>
      <c r="D99" s="23" t="s">
        <v>302</v>
      </c>
      <c r="E99" s="24" t="s">
        <v>321</v>
      </c>
      <c r="F99" s="21" t="s">
        <v>322</v>
      </c>
      <c r="G99" s="24"/>
      <c r="H99" s="24"/>
      <c r="I99" s="23"/>
      <c r="J99" s="24" t="s">
        <v>22</v>
      </c>
      <c r="K99" s="24"/>
      <c r="L99" s="24">
        <v>200</v>
      </c>
      <c r="M99" s="24">
        <v>1400</v>
      </c>
      <c r="N99" s="51" t="s">
        <v>323</v>
      </c>
    </row>
    <row r="100" s="2" customFormat="1" ht="11.25" spans="1:14">
      <c r="A100" s="11">
        <v>16</v>
      </c>
      <c r="B100" s="69" t="s">
        <v>324</v>
      </c>
      <c r="C100" s="69" t="s">
        <v>18</v>
      </c>
      <c r="D100" s="72" t="s">
        <v>302</v>
      </c>
      <c r="E100" s="69" t="s">
        <v>315</v>
      </c>
      <c r="F100" s="38" t="s">
        <v>325</v>
      </c>
      <c r="G100" s="72"/>
      <c r="H100" s="72"/>
      <c r="I100" s="72"/>
      <c r="J100" s="69" t="s">
        <v>22</v>
      </c>
      <c r="K100" s="72"/>
      <c r="L100" s="69">
        <v>200</v>
      </c>
      <c r="M100" s="69">
        <v>2400</v>
      </c>
      <c r="N100" s="22"/>
    </row>
    <row r="101" s="2" customFormat="1" ht="11.25" spans="1:14">
      <c r="A101" s="11">
        <v>17</v>
      </c>
      <c r="B101" s="22" t="s">
        <v>326</v>
      </c>
      <c r="C101" s="22" t="s">
        <v>18</v>
      </c>
      <c r="D101" s="22" t="s">
        <v>327</v>
      </c>
      <c r="E101" s="73" t="s">
        <v>328</v>
      </c>
      <c r="F101" s="38" t="s">
        <v>329</v>
      </c>
      <c r="G101" s="72"/>
      <c r="H101" s="72"/>
      <c r="I101" s="22"/>
      <c r="J101" s="14" t="s">
        <v>22</v>
      </c>
      <c r="K101" s="72"/>
      <c r="L101" s="14">
        <v>200</v>
      </c>
      <c r="M101" s="14">
        <v>2400</v>
      </c>
      <c r="N101" s="22"/>
    </row>
    <row r="102" s="2" customFormat="1" ht="11.25" spans="1:14">
      <c r="A102" s="11">
        <v>18</v>
      </c>
      <c r="B102" s="18" t="s">
        <v>330</v>
      </c>
      <c r="C102" s="47" t="s">
        <v>18</v>
      </c>
      <c r="D102" s="22" t="s">
        <v>327</v>
      </c>
      <c r="E102" s="74" t="s">
        <v>331</v>
      </c>
      <c r="F102" s="38" t="s">
        <v>332</v>
      </c>
      <c r="G102" s="72"/>
      <c r="H102" s="72"/>
      <c r="I102" s="22"/>
      <c r="J102" s="14" t="s">
        <v>22</v>
      </c>
      <c r="K102" s="72"/>
      <c r="L102" s="14">
        <v>200</v>
      </c>
      <c r="M102" s="14">
        <v>2400</v>
      </c>
      <c r="N102" s="15"/>
    </row>
    <row r="103" s="2" customFormat="1" ht="11.25" spans="1:14">
      <c r="A103" s="11">
        <v>19</v>
      </c>
      <c r="B103" s="72" t="s">
        <v>333</v>
      </c>
      <c r="C103" s="72" t="s">
        <v>24</v>
      </c>
      <c r="D103" s="72" t="s">
        <v>282</v>
      </c>
      <c r="E103" s="72" t="s">
        <v>334</v>
      </c>
      <c r="F103" s="38" t="s">
        <v>335</v>
      </c>
      <c r="G103" s="72"/>
      <c r="H103" s="72"/>
      <c r="I103" s="72"/>
      <c r="J103" s="69" t="s">
        <v>22</v>
      </c>
      <c r="K103" s="72"/>
      <c r="L103" s="69">
        <v>200</v>
      </c>
      <c r="M103" s="69">
        <v>2400</v>
      </c>
      <c r="N103" s="72"/>
    </row>
    <row r="104" s="2" customFormat="1" ht="11.25" spans="1:14">
      <c r="A104" s="11">
        <v>20</v>
      </c>
      <c r="B104" s="72" t="s">
        <v>336</v>
      </c>
      <c r="C104" s="72" t="s">
        <v>18</v>
      </c>
      <c r="D104" s="72" t="s">
        <v>282</v>
      </c>
      <c r="E104" s="72" t="s">
        <v>337</v>
      </c>
      <c r="F104" s="21" t="s">
        <v>338</v>
      </c>
      <c r="G104" s="72"/>
      <c r="H104" s="72"/>
      <c r="I104" s="72"/>
      <c r="J104" s="69" t="s">
        <v>22</v>
      </c>
      <c r="K104" s="72"/>
      <c r="L104" s="69">
        <v>200</v>
      </c>
      <c r="M104" s="69">
        <v>2400</v>
      </c>
      <c r="N104" s="15"/>
    </row>
    <row r="105" s="2" customFormat="1" ht="22.5" spans="1:14">
      <c r="A105" s="11">
        <v>21</v>
      </c>
      <c r="B105" s="72" t="s">
        <v>339</v>
      </c>
      <c r="C105" s="72" t="s">
        <v>24</v>
      </c>
      <c r="D105" s="72" t="s">
        <v>282</v>
      </c>
      <c r="E105" s="72" t="s">
        <v>340</v>
      </c>
      <c r="F105" s="21" t="s">
        <v>341</v>
      </c>
      <c r="G105" s="72"/>
      <c r="H105" s="72"/>
      <c r="I105" s="72"/>
      <c r="J105" s="69" t="s">
        <v>22</v>
      </c>
      <c r="K105" s="72"/>
      <c r="L105" s="69">
        <v>200</v>
      </c>
      <c r="M105" s="69">
        <v>2000</v>
      </c>
      <c r="N105" s="69" t="s">
        <v>342</v>
      </c>
    </row>
    <row r="106" s="2" customFormat="1" ht="16.5" customHeight="1" spans="1:14">
      <c r="A106" s="11">
        <v>22</v>
      </c>
      <c r="B106" s="72" t="s">
        <v>343</v>
      </c>
      <c r="C106" s="72" t="s">
        <v>18</v>
      </c>
      <c r="D106" s="72" t="s">
        <v>282</v>
      </c>
      <c r="E106" s="72" t="s">
        <v>344</v>
      </c>
      <c r="F106" s="38" t="s">
        <v>345</v>
      </c>
      <c r="G106" s="72"/>
      <c r="H106" s="72"/>
      <c r="I106" s="72"/>
      <c r="J106" s="69" t="s">
        <v>22</v>
      </c>
      <c r="K106" s="72"/>
      <c r="L106" s="69">
        <v>200</v>
      </c>
      <c r="M106" s="69">
        <v>2400</v>
      </c>
      <c r="N106" s="69"/>
    </row>
    <row r="107" ht="18.75" customHeight="1" spans="1:14">
      <c r="A107" s="11">
        <v>23</v>
      </c>
      <c r="B107" s="72" t="s">
        <v>346</v>
      </c>
      <c r="C107" s="72" t="s">
        <v>18</v>
      </c>
      <c r="D107" s="72" t="s">
        <v>282</v>
      </c>
      <c r="E107" s="72" t="s">
        <v>347</v>
      </c>
      <c r="F107" s="38" t="s">
        <v>348</v>
      </c>
      <c r="G107" s="72"/>
      <c r="H107" s="72"/>
      <c r="I107" s="72"/>
      <c r="J107" s="69" t="s">
        <v>22</v>
      </c>
      <c r="K107" s="72"/>
      <c r="L107" s="69">
        <v>200</v>
      </c>
      <c r="M107" s="69">
        <v>2400</v>
      </c>
      <c r="N107" s="69"/>
    </row>
    <row r="108" ht="27.75" customHeight="1" spans="1:14">
      <c r="A108" s="16" t="s">
        <v>93</v>
      </c>
      <c r="B108" s="16"/>
      <c r="C108" s="16"/>
      <c r="D108" s="16"/>
      <c r="E108" s="16"/>
      <c r="F108" s="21"/>
      <c r="G108" s="16"/>
      <c r="H108" s="16"/>
      <c r="I108" s="16"/>
      <c r="J108" s="16"/>
      <c r="K108" s="16"/>
      <c r="L108" s="21"/>
      <c r="M108" s="16">
        <f>SUM(M85:M107)</f>
        <v>47400</v>
      </c>
      <c r="N108" s="11"/>
    </row>
    <row r="109" ht="98.25" customHeight="1" spans="1:14">
      <c r="A109" s="75" t="s">
        <v>349</v>
      </c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82"/>
    </row>
  </sheetData>
  <mergeCells count="23">
    <mergeCell ref="A1:N1"/>
    <mergeCell ref="G2:I2"/>
    <mergeCell ref="A4:N4"/>
    <mergeCell ref="A26:N26"/>
    <mergeCell ref="A56:C56"/>
    <mergeCell ref="A57:N57"/>
    <mergeCell ref="A63:C63"/>
    <mergeCell ref="A64:N64"/>
    <mergeCell ref="A83:C83"/>
    <mergeCell ref="A84:N84"/>
    <mergeCell ref="A108:C108"/>
    <mergeCell ref="A109:N109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</mergeCells>
  <pageMargins left="0.511811023622047" right="0.31496062992126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晶晶</cp:lastModifiedBy>
  <dcterms:created xsi:type="dcterms:W3CDTF">2017-10-19T02:30:00Z</dcterms:created>
  <cp:lastPrinted>2019-05-14T06:42:00Z</cp:lastPrinted>
  <dcterms:modified xsi:type="dcterms:W3CDTF">2019-06-20T00:24:02Z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