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0490" windowHeight="7860" activeTab="2"/>
  </bookViews>
  <sheets>
    <sheet name="数据采集说明" sheetId="4" r:id="rId1"/>
    <sheet name="小学" sheetId="2" r:id="rId2"/>
    <sheet name="初中" sheetId="3" r:id="rId3"/>
  </sheets>
  <calcPr calcId="144525"/>
</workbook>
</file>

<file path=xl/calcChain.xml><?xml version="1.0" encoding="utf-8"?>
<calcChain xmlns="http://schemas.openxmlformats.org/spreadsheetml/2006/main">
  <c r="D3" i="2"/>
  <c r="E3"/>
  <c r="F3"/>
  <c r="G3"/>
  <c r="H3"/>
  <c r="I3"/>
  <c r="J3"/>
  <c r="K3"/>
  <c r="D4"/>
  <c r="E4"/>
  <c r="F4"/>
  <c r="G4"/>
  <c r="H4"/>
  <c r="I4"/>
  <c r="J4"/>
  <c r="K4"/>
  <c r="C5"/>
  <c r="D5"/>
  <c r="E5"/>
  <c r="F5"/>
  <c r="G5"/>
  <c r="H5"/>
  <c r="I5"/>
  <c r="J5"/>
  <c r="K5"/>
  <c r="C9"/>
  <c r="D9"/>
  <c r="E9"/>
  <c r="F9"/>
  <c r="G9"/>
  <c r="H9"/>
  <c r="I9"/>
  <c r="J9"/>
  <c r="K9"/>
  <c r="M9"/>
  <c r="N9"/>
  <c r="O9"/>
  <c r="P9"/>
  <c r="Q9"/>
  <c r="R9"/>
  <c r="S9"/>
  <c r="T9"/>
  <c r="M10"/>
  <c r="N10"/>
  <c r="O10"/>
  <c r="P10"/>
  <c r="Q10"/>
  <c r="R10"/>
  <c r="S10"/>
  <c r="T10"/>
  <c r="M11"/>
  <c r="N11"/>
  <c r="O11"/>
  <c r="P11"/>
  <c r="Q11"/>
  <c r="R11"/>
  <c r="S11"/>
  <c r="T11"/>
  <c r="M12"/>
  <c r="N12"/>
  <c r="O12"/>
  <c r="P12"/>
  <c r="Q12"/>
  <c r="R12"/>
  <c r="S12"/>
  <c r="T12"/>
  <c r="M13"/>
  <c r="N13"/>
  <c r="O13"/>
  <c r="P13"/>
  <c r="Q13"/>
  <c r="R13"/>
  <c r="S13"/>
  <c r="T13"/>
  <c r="M14"/>
  <c r="N14"/>
  <c r="O14"/>
  <c r="P14"/>
  <c r="Q14"/>
  <c r="R14"/>
  <c r="S14"/>
  <c r="T14"/>
  <c r="M15"/>
  <c r="N15"/>
  <c r="O15"/>
  <c r="P15"/>
  <c r="Q15"/>
  <c r="R15"/>
  <c r="S15"/>
  <c r="T15"/>
  <c r="M16"/>
  <c r="N16"/>
  <c r="O16"/>
  <c r="P16"/>
  <c r="Q16"/>
  <c r="R16"/>
  <c r="S16"/>
  <c r="T16"/>
  <c r="M17"/>
  <c r="N17"/>
  <c r="O17"/>
  <c r="P17"/>
  <c r="Q17"/>
  <c r="R17"/>
  <c r="S17"/>
  <c r="T17"/>
  <c r="M18"/>
  <c r="N18"/>
  <c r="O18"/>
  <c r="P18"/>
  <c r="Q18"/>
  <c r="R18"/>
  <c r="S18"/>
  <c r="T18"/>
  <c r="M19"/>
  <c r="N19"/>
  <c r="O19"/>
  <c r="P19"/>
  <c r="Q19"/>
  <c r="R19"/>
  <c r="S19"/>
  <c r="T19"/>
  <c r="M20"/>
  <c r="N20"/>
  <c r="O20"/>
  <c r="P20"/>
  <c r="Q20"/>
  <c r="R20"/>
  <c r="S20"/>
  <c r="T20"/>
  <c r="M21"/>
  <c r="N21"/>
  <c r="O21"/>
  <c r="P21"/>
  <c r="Q21"/>
  <c r="R21"/>
  <c r="S21"/>
  <c r="T21"/>
  <c r="M22"/>
  <c r="N22"/>
  <c r="O22"/>
  <c r="P22"/>
  <c r="Q22"/>
  <c r="R22"/>
  <c r="S22"/>
  <c r="T22"/>
  <c r="M23"/>
  <c r="N23"/>
  <c r="O23"/>
  <c r="P23"/>
  <c r="Q23"/>
  <c r="R23"/>
  <c r="S23"/>
  <c r="T23"/>
  <c r="M24"/>
  <c r="N24"/>
  <c r="O24"/>
  <c r="P24"/>
  <c r="Q24"/>
  <c r="R24"/>
  <c r="S24"/>
  <c r="T24"/>
  <c r="M25"/>
  <c r="N25"/>
  <c r="O25"/>
  <c r="P25"/>
  <c r="Q25"/>
  <c r="R25"/>
  <c r="S25"/>
  <c r="T25"/>
  <c r="M26"/>
  <c r="N26"/>
  <c r="O26"/>
  <c r="P26"/>
  <c r="Q26"/>
  <c r="R26"/>
  <c r="S26"/>
  <c r="T26"/>
  <c r="M27"/>
  <c r="N27"/>
  <c r="O27"/>
  <c r="P27"/>
  <c r="Q27"/>
  <c r="R27"/>
  <c r="S27"/>
  <c r="T27"/>
  <c r="M28"/>
  <c r="N28"/>
  <c r="O28"/>
  <c r="P28"/>
  <c r="Q28"/>
  <c r="R28"/>
  <c r="S28"/>
  <c r="T28"/>
  <c r="M29"/>
  <c r="N29"/>
  <c r="O29"/>
  <c r="P29"/>
  <c r="Q29"/>
  <c r="R29"/>
  <c r="S29"/>
  <c r="T29"/>
  <c r="M30"/>
  <c r="N30"/>
  <c r="O30"/>
  <c r="P30"/>
  <c r="Q30"/>
  <c r="R30"/>
  <c r="S30"/>
  <c r="T30"/>
  <c r="M31"/>
  <c r="N31"/>
  <c r="O31"/>
  <c r="P31"/>
  <c r="Q31"/>
  <c r="R31"/>
  <c r="S31"/>
  <c r="T31"/>
  <c r="M32"/>
  <c r="N32"/>
  <c r="O32"/>
  <c r="P32"/>
  <c r="Q32"/>
  <c r="R32"/>
  <c r="S32"/>
  <c r="T32"/>
  <c r="M33"/>
  <c r="N33"/>
  <c r="O33"/>
  <c r="P33"/>
  <c r="Q33"/>
  <c r="R33"/>
  <c r="S33"/>
  <c r="T33"/>
  <c r="M34"/>
  <c r="N34"/>
  <c r="O34"/>
  <c r="P34"/>
  <c r="Q34"/>
  <c r="R34"/>
  <c r="S34"/>
  <c r="T34"/>
  <c r="M35"/>
  <c r="N35"/>
  <c r="O35"/>
  <c r="P35"/>
  <c r="Q35"/>
  <c r="R35"/>
  <c r="S35"/>
  <c r="T35"/>
  <c r="M36"/>
  <c r="N36"/>
  <c r="O36"/>
  <c r="P36"/>
  <c r="Q36"/>
  <c r="R36"/>
  <c r="S36"/>
  <c r="T36"/>
  <c r="M37"/>
  <c r="N37"/>
  <c r="O37"/>
  <c r="P37"/>
  <c r="Q37"/>
  <c r="R37"/>
  <c r="S37"/>
  <c r="T37"/>
  <c r="M38"/>
  <c r="N38"/>
  <c r="O38"/>
  <c r="P38"/>
  <c r="Q38"/>
  <c r="R38"/>
  <c r="S38"/>
  <c r="T38"/>
  <c r="M39"/>
  <c r="N39"/>
  <c r="O39"/>
  <c r="P39"/>
  <c r="Q39"/>
  <c r="R39"/>
  <c r="S39"/>
  <c r="T39"/>
  <c r="M40"/>
  <c r="N40"/>
  <c r="O40"/>
  <c r="P40"/>
  <c r="Q40"/>
  <c r="R40"/>
  <c r="S40"/>
  <c r="T40"/>
  <c r="M41"/>
  <c r="N41"/>
  <c r="O41"/>
  <c r="P41"/>
  <c r="Q41"/>
  <c r="R41"/>
  <c r="S41"/>
  <c r="T41"/>
  <c r="M42"/>
  <c r="N42"/>
  <c r="O42"/>
  <c r="P42"/>
  <c r="Q42"/>
  <c r="R42"/>
  <c r="S42"/>
  <c r="T42"/>
  <c r="M43"/>
  <c r="N43"/>
  <c r="O43"/>
  <c r="P43"/>
  <c r="Q43"/>
  <c r="R43"/>
  <c r="S43"/>
  <c r="T43"/>
  <c r="M44"/>
  <c r="N44"/>
  <c r="O44"/>
  <c r="P44"/>
  <c r="Q44"/>
  <c r="R44"/>
  <c r="S44"/>
  <c r="T44"/>
  <c r="M45"/>
  <c r="N45"/>
  <c r="O45"/>
  <c r="P45"/>
  <c r="Q45"/>
  <c r="R45"/>
  <c r="S45"/>
  <c r="T45"/>
  <c r="M46"/>
  <c r="N46"/>
  <c r="O46"/>
  <c r="P46"/>
  <c r="Q46"/>
  <c r="R46"/>
  <c r="S46"/>
  <c r="T46"/>
  <c r="M47"/>
  <c r="N47"/>
  <c r="O47"/>
  <c r="P47"/>
  <c r="Q47"/>
  <c r="R47"/>
  <c r="S47"/>
  <c r="T47"/>
  <c r="M48"/>
  <c r="N48"/>
  <c r="O48"/>
  <c r="P48"/>
  <c r="Q48"/>
  <c r="R48"/>
  <c r="S48"/>
  <c r="T48"/>
  <c r="M49"/>
  <c r="N49"/>
  <c r="O49"/>
  <c r="P49"/>
  <c r="Q49"/>
  <c r="R49"/>
  <c r="S49"/>
  <c r="T49"/>
  <c r="M50"/>
  <c r="N50"/>
  <c r="O50"/>
  <c r="P50"/>
  <c r="Q50"/>
  <c r="R50"/>
  <c r="S50"/>
  <c r="T50"/>
  <c r="M51"/>
  <c r="N51"/>
  <c r="O51"/>
  <c r="P51"/>
  <c r="Q51"/>
  <c r="R51"/>
  <c r="S51"/>
  <c r="T51"/>
  <c r="M52"/>
  <c r="N52"/>
  <c r="O52"/>
  <c r="P52"/>
  <c r="Q52"/>
  <c r="R52"/>
  <c r="S52"/>
  <c r="T52"/>
  <c r="M53"/>
  <c r="N53"/>
  <c r="O53"/>
  <c r="P53"/>
  <c r="Q53"/>
  <c r="R53"/>
  <c r="S53"/>
  <c r="T53"/>
  <c r="M54"/>
  <c r="N54"/>
  <c r="O54"/>
  <c r="P54"/>
  <c r="Q54"/>
  <c r="R54"/>
  <c r="S54"/>
  <c r="T54"/>
  <c r="M55"/>
  <c r="N55"/>
  <c r="O55"/>
  <c r="P55"/>
  <c r="Q55"/>
  <c r="R55"/>
  <c r="S55"/>
  <c r="T55"/>
  <c r="M56"/>
  <c r="N56"/>
  <c r="O56"/>
  <c r="P56"/>
  <c r="Q56"/>
  <c r="R56"/>
  <c r="S56"/>
  <c r="T56"/>
  <c r="M57"/>
  <c r="N57"/>
  <c r="O57"/>
  <c r="P57"/>
  <c r="Q57"/>
  <c r="R57"/>
  <c r="S57"/>
  <c r="T57"/>
  <c r="M58"/>
  <c r="N58"/>
  <c r="O58"/>
  <c r="P58"/>
  <c r="Q58"/>
  <c r="R58"/>
  <c r="S58"/>
  <c r="T58"/>
  <c r="M59"/>
  <c r="N59"/>
  <c r="O59"/>
  <c r="P59"/>
  <c r="Q59"/>
  <c r="R59"/>
  <c r="S59"/>
  <c r="T59"/>
  <c r="M60"/>
  <c r="N60"/>
  <c r="O60"/>
  <c r="P60"/>
  <c r="Q60"/>
  <c r="R60"/>
  <c r="S60"/>
  <c r="T60"/>
  <c r="M61"/>
  <c r="N61"/>
  <c r="O61"/>
  <c r="P61"/>
  <c r="Q61"/>
  <c r="R61"/>
  <c r="S61"/>
  <c r="T61"/>
  <c r="M62"/>
  <c r="N62"/>
  <c r="O62"/>
  <c r="P62"/>
  <c r="Q62"/>
  <c r="R62"/>
  <c r="S62"/>
  <c r="T62"/>
  <c r="M63"/>
  <c r="N63"/>
  <c r="O63"/>
  <c r="P63"/>
  <c r="Q63"/>
  <c r="R63"/>
  <c r="S63"/>
  <c r="T63"/>
  <c r="M64"/>
  <c r="N64"/>
  <c r="O64"/>
  <c r="P64"/>
  <c r="Q64"/>
  <c r="R64"/>
  <c r="S64"/>
  <c r="T64"/>
  <c r="M65"/>
  <c r="N65"/>
  <c r="O65"/>
  <c r="P65"/>
  <c r="Q65"/>
  <c r="R65"/>
  <c r="S65"/>
  <c r="T65"/>
  <c r="M66"/>
  <c r="N66"/>
  <c r="O66"/>
  <c r="P66"/>
  <c r="Q66"/>
  <c r="R66"/>
  <c r="S66"/>
  <c r="T66"/>
  <c r="M67"/>
  <c r="N67"/>
  <c r="O67"/>
  <c r="P67"/>
  <c r="Q67"/>
  <c r="R67"/>
  <c r="S67"/>
  <c r="T67"/>
  <c r="M68"/>
  <c r="N68"/>
  <c r="O68"/>
  <c r="P68"/>
  <c r="Q68"/>
  <c r="R68"/>
  <c r="S68"/>
  <c r="T68"/>
  <c r="M69"/>
  <c r="N69"/>
  <c r="O69"/>
  <c r="P69"/>
  <c r="Q69"/>
  <c r="R69"/>
  <c r="S69"/>
  <c r="T69"/>
  <c r="M70"/>
  <c r="N70"/>
  <c r="O70"/>
  <c r="P70"/>
  <c r="Q70"/>
  <c r="R70"/>
  <c r="S70"/>
  <c r="T70"/>
  <c r="M71"/>
  <c r="N71"/>
  <c r="O71"/>
  <c r="P71"/>
  <c r="Q71"/>
  <c r="R71"/>
  <c r="S71"/>
  <c r="T71"/>
  <c r="M72"/>
  <c r="N72"/>
  <c r="O72"/>
  <c r="P72"/>
  <c r="Q72"/>
  <c r="R72"/>
  <c r="S72"/>
  <c r="T72"/>
  <c r="M73"/>
  <c r="N73"/>
  <c r="O73"/>
  <c r="P73"/>
  <c r="Q73"/>
  <c r="R73"/>
  <c r="S73"/>
  <c r="T73"/>
  <c r="M74"/>
  <c r="N74"/>
  <c r="O74"/>
  <c r="P74"/>
  <c r="Q74"/>
  <c r="R74"/>
  <c r="S74"/>
  <c r="T74"/>
  <c r="M75"/>
  <c r="N75"/>
  <c r="O75"/>
  <c r="P75"/>
  <c r="Q75"/>
  <c r="R75"/>
  <c r="S75"/>
  <c r="T75"/>
  <c r="M76"/>
  <c r="N76"/>
  <c r="O76"/>
  <c r="P76"/>
  <c r="Q76"/>
  <c r="R76"/>
  <c r="S76"/>
  <c r="T76"/>
  <c r="M77"/>
  <c r="N77"/>
  <c r="O77"/>
  <c r="P77"/>
  <c r="Q77"/>
  <c r="R77"/>
  <c r="S77"/>
  <c r="T77"/>
  <c r="M78"/>
  <c r="N78"/>
  <c r="O78"/>
  <c r="P78"/>
  <c r="Q78"/>
  <c r="R78"/>
  <c r="S78"/>
  <c r="T78"/>
  <c r="M79"/>
  <c r="N79"/>
  <c r="O79"/>
  <c r="P79"/>
  <c r="Q79"/>
  <c r="R79"/>
  <c r="S79"/>
  <c r="T79"/>
  <c r="M80"/>
  <c r="N80"/>
  <c r="O80"/>
  <c r="P80"/>
  <c r="Q80"/>
  <c r="R80"/>
  <c r="S80"/>
  <c r="T80"/>
  <c r="M81"/>
  <c r="N81"/>
  <c r="O81"/>
  <c r="P81"/>
  <c r="Q81"/>
  <c r="R81"/>
  <c r="S81"/>
  <c r="T81"/>
  <c r="M82"/>
  <c r="N82"/>
  <c r="O82"/>
  <c r="P82"/>
  <c r="Q82"/>
  <c r="R82"/>
  <c r="S82"/>
  <c r="T82"/>
  <c r="M83"/>
  <c r="N83"/>
  <c r="O83"/>
  <c r="P83"/>
  <c r="Q83"/>
  <c r="R83"/>
  <c r="S83"/>
  <c r="T83"/>
  <c r="M84"/>
  <c r="N84"/>
  <c r="O84"/>
  <c r="P84"/>
  <c r="Q84"/>
  <c r="R84"/>
  <c r="S84"/>
  <c r="T84"/>
  <c r="M85"/>
  <c r="N85"/>
  <c r="O85"/>
  <c r="P85"/>
  <c r="Q85"/>
  <c r="R85"/>
  <c r="S85"/>
  <c r="T85"/>
  <c r="M86"/>
  <c r="N86"/>
  <c r="O86"/>
  <c r="P86"/>
  <c r="Q86"/>
  <c r="R86"/>
  <c r="S86"/>
  <c r="T86"/>
  <c r="M87"/>
  <c r="N87"/>
  <c r="O87"/>
  <c r="P87"/>
  <c r="Q87"/>
  <c r="R87"/>
  <c r="S87"/>
  <c r="T87"/>
  <c r="M88"/>
  <c r="N88"/>
  <c r="O88"/>
  <c r="P88"/>
  <c r="Q88"/>
  <c r="R88"/>
  <c r="S88"/>
  <c r="T88"/>
  <c r="M89"/>
  <c r="N89"/>
  <c r="O89"/>
  <c r="P89"/>
  <c r="Q89"/>
  <c r="R89"/>
  <c r="S89"/>
  <c r="T89"/>
  <c r="M90"/>
  <c r="N90"/>
  <c r="O90"/>
  <c r="P90"/>
  <c r="Q90"/>
  <c r="R90"/>
  <c r="S90"/>
  <c r="T90"/>
  <c r="M91"/>
  <c r="N91"/>
  <c r="O91"/>
  <c r="P91"/>
  <c r="Q91"/>
  <c r="R91"/>
  <c r="S91"/>
  <c r="T91"/>
  <c r="M92"/>
  <c r="N92"/>
  <c r="O92"/>
  <c r="P92"/>
  <c r="Q92"/>
  <c r="R92"/>
  <c r="S92"/>
  <c r="T92"/>
  <c r="M93"/>
  <c r="N93"/>
  <c r="O93"/>
  <c r="P93"/>
  <c r="Q93"/>
  <c r="R93"/>
  <c r="S93"/>
  <c r="T93"/>
  <c r="M94"/>
  <c r="N94"/>
  <c r="O94"/>
  <c r="P94"/>
  <c r="Q94"/>
  <c r="R94"/>
  <c r="S94"/>
  <c r="T94"/>
  <c r="M95"/>
  <c r="N95"/>
  <c r="O95"/>
  <c r="P95"/>
  <c r="Q95"/>
  <c r="R95"/>
  <c r="S95"/>
  <c r="T95"/>
  <c r="M96"/>
  <c r="N96"/>
  <c r="O96"/>
  <c r="P96"/>
  <c r="Q96"/>
  <c r="R96"/>
  <c r="S96"/>
  <c r="T96"/>
  <c r="M97"/>
  <c r="N97"/>
  <c r="O97"/>
  <c r="P97"/>
  <c r="Q97"/>
  <c r="R97"/>
  <c r="S97"/>
  <c r="T97"/>
  <c r="M98"/>
  <c r="N98"/>
  <c r="O98"/>
  <c r="P98"/>
  <c r="Q98"/>
  <c r="R98"/>
  <c r="S98"/>
  <c r="T98"/>
  <c r="M99"/>
  <c r="N99"/>
  <c r="O99"/>
  <c r="P99"/>
  <c r="Q99"/>
  <c r="R99"/>
  <c r="S99"/>
  <c r="T99"/>
  <c r="M100"/>
  <c r="N100"/>
  <c r="O100"/>
  <c r="P100"/>
  <c r="Q100"/>
  <c r="R100"/>
  <c r="S100"/>
  <c r="T100"/>
  <c r="M101"/>
  <c r="N101"/>
  <c r="O101"/>
  <c r="P101"/>
  <c r="Q101"/>
  <c r="R101"/>
  <c r="S101"/>
  <c r="T101"/>
  <c r="M102"/>
  <c r="N102"/>
  <c r="O102"/>
  <c r="P102"/>
  <c r="Q102"/>
  <c r="R102"/>
  <c r="S102"/>
  <c r="T102"/>
  <c r="M103"/>
  <c r="N103"/>
  <c r="O103"/>
  <c r="P103"/>
  <c r="Q103"/>
  <c r="R103"/>
  <c r="S103"/>
  <c r="T103"/>
  <c r="M104"/>
  <c r="N104"/>
  <c r="O104"/>
  <c r="P104"/>
  <c r="Q104"/>
  <c r="R104"/>
  <c r="S104"/>
  <c r="T104"/>
  <c r="M105"/>
  <c r="N105"/>
  <c r="O105"/>
  <c r="P105"/>
  <c r="Q105"/>
  <c r="R105"/>
  <c r="S105"/>
  <c r="T105"/>
  <c r="M106"/>
  <c r="N106"/>
  <c r="O106"/>
  <c r="P106"/>
  <c r="Q106"/>
  <c r="R106"/>
  <c r="S106"/>
  <c r="T106"/>
  <c r="M107"/>
  <c r="N107"/>
  <c r="O107"/>
  <c r="P107"/>
  <c r="Q107"/>
  <c r="R107"/>
  <c r="S107"/>
  <c r="T107"/>
  <c r="M108"/>
  <c r="N108"/>
  <c r="O108"/>
  <c r="P108"/>
  <c r="Q108"/>
  <c r="R108"/>
  <c r="S108"/>
  <c r="T108"/>
  <c r="M109"/>
  <c r="N109"/>
  <c r="O109"/>
  <c r="P109"/>
  <c r="Q109"/>
  <c r="R109"/>
  <c r="S109"/>
  <c r="T109"/>
  <c r="M110"/>
  <c r="N110"/>
  <c r="O110"/>
  <c r="P110"/>
  <c r="Q110"/>
  <c r="R110"/>
  <c r="S110"/>
  <c r="T110"/>
  <c r="M111"/>
  <c r="N111"/>
  <c r="O111"/>
  <c r="P111"/>
  <c r="Q111"/>
  <c r="R111"/>
  <c r="S111"/>
  <c r="T111"/>
  <c r="M112"/>
  <c r="N112"/>
  <c r="O112"/>
  <c r="P112"/>
  <c r="Q112"/>
  <c r="R112"/>
  <c r="S112"/>
  <c r="T112"/>
  <c r="M113"/>
  <c r="N113"/>
  <c r="O113"/>
  <c r="P113"/>
  <c r="Q113"/>
  <c r="R113"/>
  <c r="S113"/>
  <c r="T113"/>
  <c r="M114"/>
  <c r="N114"/>
  <c r="O114"/>
  <c r="P114"/>
  <c r="Q114"/>
  <c r="R114"/>
  <c r="S114"/>
  <c r="T114"/>
  <c r="M115"/>
  <c r="N115"/>
  <c r="O115"/>
  <c r="P115"/>
  <c r="Q115"/>
  <c r="R115"/>
  <c r="S115"/>
  <c r="T115"/>
  <c r="M116"/>
  <c r="N116"/>
  <c r="O116"/>
  <c r="P116"/>
  <c r="Q116"/>
  <c r="R116"/>
  <c r="S116"/>
  <c r="T116"/>
  <c r="M117"/>
  <c r="N117"/>
  <c r="O117"/>
  <c r="P117"/>
  <c r="Q117"/>
  <c r="R117"/>
  <c r="S117"/>
  <c r="T117"/>
  <c r="M118"/>
  <c r="N118"/>
  <c r="O118"/>
  <c r="P118"/>
  <c r="Q118"/>
  <c r="R118"/>
  <c r="S118"/>
  <c r="T118"/>
  <c r="M119"/>
  <c r="N119"/>
  <c r="O119"/>
  <c r="P119"/>
  <c r="Q119"/>
  <c r="R119"/>
  <c r="S119"/>
  <c r="T119"/>
  <c r="M120"/>
  <c r="N120"/>
  <c r="O120"/>
  <c r="P120"/>
  <c r="Q120"/>
  <c r="R120"/>
  <c r="S120"/>
  <c r="T120"/>
  <c r="M121"/>
  <c r="N121"/>
  <c r="O121"/>
  <c r="P121"/>
  <c r="Q121"/>
  <c r="R121"/>
  <c r="S121"/>
  <c r="T121"/>
  <c r="M122"/>
  <c r="N122"/>
  <c r="O122"/>
  <c r="P122"/>
  <c r="Q122"/>
  <c r="R122"/>
  <c r="S122"/>
  <c r="T122"/>
  <c r="M123"/>
  <c r="N123"/>
  <c r="O123"/>
  <c r="P123"/>
  <c r="Q123"/>
  <c r="R123"/>
  <c r="S123"/>
  <c r="T123"/>
  <c r="M124"/>
  <c r="N124"/>
  <c r="O124"/>
  <c r="P124"/>
  <c r="Q124"/>
  <c r="R124"/>
  <c r="S124"/>
  <c r="T124"/>
  <c r="M125"/>
  <c r="N125"/>
  <c r="O125"/>
  <c r="P125"/>
  <c r="Q125"/>
  <c r="R125"/>
  <c r="S125"/>
  <c r="T125"/>
  <c r="M126"/>
  <c r="N126"/>
  <c r="O126"/>
  <c r="P126"/>
  <c r="Q126"/>
  <c r="R126"/>
  <c r="S126"/>
  <c r="T126"/>
  <c r="M127"/>
  <c r="N127"/>
  <c r="O127"/>
  <c r="P127"/>
  <c r="Q127"/>
  <c r="R127"/>
  <c r="S127"/>
  <c r="T127"/>
  <c r="M128"/>
  <c r="N128"/>
  <c r="O128"/>
  <c r="P128"/>
  <c r="Q128"/>
  <c r="R128"/>
  <c r="S128"/>
  <c r="T128"/>
  <c r="M129"/>
  <c r="N129"/>
  <c r="O129"/>
  <c r="P129"/>
  <c r="Q129"/>
  <c r="R129"/>
  <c r="S129"/>
  <c r="T129"/>
  <c r="M130"/>
  <c r="N130"/>
  <c r="O130"/>
  <c r="P130"/>
  <c r="Q130"/>
  <c r="R130"/>
  <c r="S130"/>
  <c r="T130"/>
  <c r="M131"/>
  <c r="N131"/>
  <c r="O131"/>
  <c r="P131"/>
  <c r="Q131"/>
  <c r="R131"/>
  <c r="S131"/>
  <c r="T131"/>
  <c r="M132"/>
  <c r="N132"/>
  <c r="O132"/>
  <c r="P132"/>
  <c r="Q132"/>
  <c r="R132"/>
  <c r="S132"/>
  <c r="T132"/>
  <c r="M133"/>
  <c r="N133"/>
  <c r="O133"/>
  <c r="P133"/>
  <c r="Q133"/>
  <c r="R133"/>
  <c r="S133"/>
  <c r="T133"/>
  <c r="M134"/>
  <c r="N134"/>
  <c r="O134"/>
  <c r="P134"/>
  <c r="Q134"/>
  <c r="R134"/>
  <c r="S134"/>
  <c r="T134"/>
  <c r="M135"/>
  <c r="N135"/>
  <c r="O135"/>
  <c r="P135"/>
  <c r="Q135"/>
  <c r="R135"/>
  <c r="S135"/>
  <c r="T135"/>
  <c r="M136"/>
  <c r="N136"/>
  <c r="O136"/>
  <c r="P136"/>
  <c r="Q136"/>
  <c r="R136"/>
  <c r="S136"/>
  <c r="T136"/>
  <c r="M137"/>
  <c r="N137"/>
  <c r="O137"/>
  <c r="P137"/>
  <c r="Q137"/>
  <c r="R137"/>
  <c r="S137"/>
  <c r="T137"/>
  <c r="M138"/>
  <c r="N138"/>
  <c r="O138"/>
  <c r="P138"/>
  <c r="Q138"/>
  <c r="R138"/>
  <c r="S138"/>
  <c r="T138"/>
  <c r="M139"/>
  <c r="N139"/>
  <c r="O139"/>
  <c r="P139"/>
  <c r="Q139"/>
  <c r="R139"/>
  <c r="S139"/>
  <c r="T139"/>
  <c r="M140"/>
  <c r="N140"/>
  <c r="O140"/>
  <c r="P140"/>
  <c r="Q140"/>
  <c r="R140"/>
  <c r="S140"/>
  <c r="T140"/>
  <c r="M141"/>
  <c r="N141"/>
  <c r="O141"/>
  <c r="P141"/>
  <c r="Q141"/>
  <c r="R141"/>
  <c r="S141"/>
  <c r="T141"/>
  <c r="M142"/>
  <c r="N142"/>
  <c r="O142"/>
  <c r="P142"/>
  <c r="Q142"/>
  <c r="R142"/>
  <c r="S142"/>
  <c r="T142"/>
  <c r="M143"/>
  <c r="N143"/>
  <c r="O143"/>
  <c r="P143"/>
  <c r="Q143"/>
  <c r="R143"/>
  <c r="S143"/>
  <c r="T143"/>
  <c r="M144"/>
  <c r="N144"/>
  <c r="O144"/>
  <c r="P144"/>
  <c r="Q144"/>
  <c r="R144"/>
  <c r="S144"/>
  <c r="T144"/>
  <c r="M145"/>
  <c r="N145"/>
  <c r="O145"/>
  <c r="P145"/>
  <c r="Q145"/>
  <c r="R145"/>
  <c r="S145"/>
  <c r="T145"/>
  <c r="M146"/>
  <c r="N146"/>
  <c r="O146"/>
  <c r="P146"/>
  <c r="Q146"/>
  <c r="R146"/>
  <c r="S146"/>
  <c r="T146"/>
  <c r="M147"/>
  <c r="N147"/>
  <c r="O147"/>
  <c r="P147"/>
  <c r="Q147"/>
  <c r="R147"/>
  <c r="S147"/>
  <c r="T147"/>
  <c r="M148"/>
  <c r="N148"/>
  <c r="O148"/>
  <c r="P148"/>
  <c r="Q148"/>
  <c r="R148"/>
  <c r="S148"/>
  <c r="T148"/>
  <c r="M149"/>
  <c r="N149"/>
  <c r="O149"/>
  <c r="P149"/>
  <c r="Q149"/>
  <c r="R149"/>
  <c r="S149"/>
  <c r="T149"/>
  <c r="M150"/>
  <c r="N150"/>
  <c r="O150"/>
  <c r="P150"/>
  <c r="Q150"/>
  <c r="R150"/>
  <c r="S150"/>
  <c r="T150"/>
  <c r="M151"/>
  <c r="N151"/>
  <c r="O151"/>
  <c r="P151"/>
  <c r="Q151"/>
  <c r="R151"/>
  <c r="S151"/>
  <c r="T151"/>
  <c r="M152"/>
  <c r="N152"/>
  <c r="O152"/>
  <c r="P152"/>
  <c r="Q152"/>
  <c r="R152"/>
  <c r="S152"/>
  <c r="T152"/>
  <c r="M153"/>
  <c r="N153"/>
  <c r="O153"/>
  <c r="P153"/>
  <c r="Q153"/>
  <c r="R153"/>
  <c r="S153"/>
  <c r="T153"/>
  <c r="M154"/>
  <c r="N154"/>
  <c r="O154"/>
  <c r="P154"/>
  <c r="Q154"/>
  <c r="R154"/>
  <c r="S154"/>
  <c r="T154"/>
  <c r="M155"/>
  <c r="N155"/>
  <c r="O155"/>
  <c r="P155"/>
  <c r="Q155"/>
  <c r="R155"/>
  <c r="S155"/>
  <c r="T155"/>
  <c r="M156"/>
  <c r="N156"/>
  <c r="O156"/>
  <c r="P156"/>
  <c r="Q156"/>
  <c r="R156"/>
  <c r="S156"/>
  <c r="T156"/>
  <c r="M157"/>
  <c r="N157"/>
  <c r="O157"/>
  <c r="P157"/>
  <c r="Q157"/>
  <c r="R157"/>
  <c r="S157"/>
  <c r="T157"/>
  <c r="M158"/>
  <c r="N158"/>
  <c r="O158"/>
  <c r="P158"/>
  <c r="Q158"/>
  <c r="R158"/>
  <c r="S158"/>
  <c r="T158"/>
  <c r="M159"/>
  <c r="N159"/>
  <c r="O159"/>
  <c r="P159"/>
  <c r="Q159"/>
  <c r="R159"/>
  <c r="S159"/>
  <c r="T159"/>
  <c r="M160"/>
  <c r="N160"/>
  <c r="O160"/>
  <c r="P160"/>
  <c r="Q160"/>
  <c r="R160"/>
  <c r="S160"/>
  <c r="T160"/>
  <c r="M161"/>
  <c r="N161"/>
  <c r="O161"/>
  <c r="P161"/>
  <c r="Q161"/>
  <c r="R161"/>
  <c r="S161"/>
  <c r="T161"/>
  <c r="M162"/>
  <c r="N162"/>
  <c r="O162"/>
  <c r="P162"/>
  <c r="Q162"/>
  <c r="R162"/>
  <c r="S162"/>
  <c r="T162"/>
  <c r="M163"/>
  <c r="N163"/>
  <c r="O163"/>
  <c r="P163"/>
  <c r="Q163"/>
  <c r="R163"/>
  <c r="S163"/>
  <c r="T163"/>
  <c r="M164"/>
  <c r="N164"/>
  <c r="O164"/>
  <c r="P164"/>
  <c r="Q164"/>
  <c r="R164"/>
  <c r="S164"/>
  <c r="T164"/>
  <c r="M165"/>
  <c r="N165"/>
  <c r="O165"/>
  <c r="P165"/>
  <c r="Q165"/>
  <c r="R165"/>
  <c r="S165"/>
  <c r="T165"/>
  <c r="M166"/>
  <c r="N166"/>
  <c r="O166"/>
  <c r="P166"/>
  <c r="Q166"/>
  <c r="R166"/>
  <c r="S166"/>
  <c r="T166"/>
  <c r="M167"/>
  <c r="N167"/>
  <c r="O167"/>
  <c r="P167"/>
  <c r="Q167"/>
  <c r="R167"/>
  <c r="S167"/>
  <c r="T167"/>
  <c r="M168"/>
  <c r="N168"/>
  <c r="O168"/>
  <c r="P168"/>
  <c r="Q168"/>
  <c r="R168"/>
  <c r="S168"/>
  <c r="T168"/>
  <c r="M169"/>
  <c r="N169"/>
  <c r="O169"/>
  <c r="P169"/>
  <c r="Q169"/>
  <c r="R169"/>
  <c r="S169"/>
  <c r="T169"/>
  <c r="M170"/>
  <c r="N170"/>
  <c r="O170"/>
  <c r="P170"/>
  <c r="Q170"/>
  <c r="R170"/>
  <c r="S170"/>
  <c r="T170"/>
  <c r="M171"/>
  <c r="N171"/>
  <c r="O171"/>
  <c r="P171"/>
  <c r="Q171"/>
  <c r="R171"/>
  <c r="S171"/>
  <c r="T171"/>
  <c r="M172"/>
  <c r="N172"/>
  <c r="O172"/>
  <c r="P172"/>
  <c r="Q172"/>
  <c r="R172"/>
  <c r="S172"/>
  <c r="T172"/>
  <c r="M173"/>
  <c r="N173"/>
  <c r="O173"/>
  <c r="P173"/>
  <c r="Q173"/>
  <c r="R173"/>
  <c r="S173"/>
  <c r="T173"/>
  <c r="M174"/>
  <c r="N174"/>
  <c r="O174"/>
  <c r="P174"/>
  <c r="Q174"/>
  <c r="R174"/>
  <c r="S174"/>
  <c r="T174"/>
  <c r="M175"/>
  <c r="N175"/>
  <c r="O175"/>
  <c r="P175"/>
  <c r="Q175"/>
  <c r="R175"/>
  <c r="S175"/>
  <c r="T175"/>
  <c r="M176"/>
  <c r="N176"/>
  <c r="O176"/>
  <c r="P176"/>
  <c r="Q176"/>
  <c r="R176"/>
  <c r="S176"/>
  <c r="T176"/>
  <c r="M177"/>
  <c r="N177"/>
  <c r="O177"/>
  <c r="P177"/>
  <c r="Q177"/>
  <c r="R177"/>
  <c r="S177"/>
  <c r="T177"/>
  <c r="M178"/>
  <c r="N178"/>
  <c r="O178"/>
  <c r="P178"/>
  <c r="Q178"/>
  <c r="R178"/>
  <c r="S178"/>
  <c r="T178"/>
  <c r="M179"/>
  <c r="N179"/>
  <c r="O179"/>
  <c r="P179"/>
  <c r="Q179"/>
  <c r="R179"/>
  <c r="S179"/>
  <c r="T179"/>
  <c r="M180"/>
  <c r="N180"/>
  <c r="O180"/>
  <c r="P180"/>
  <c r="Q180"/>
  <c r="R180"/>
  <c r="S180"/>
  <c r="T180"/>
  <c r="M181"/>
  <c r="N181"/>
  <c r="O181"/>
  <c r="P181"/>
  <c r="Q181"/>
  <c r="R181"/>
  <c r="S181"/>
  <c r="T181"/>
  <c r="M182"/>
  <c r="N182"/>
  <c r="O182"/>
  <c r="P182"/>
  <c r="Q182"/>
  <c r="R182"/>
  <c r="S182"/>
  <c r="T182"/>
  <c r="M183"/>
  <c r="N183"/>
  <c r="O183"/>
  <c r="P183"/>
  <c r="Q183"/>
  <c r="R183"/>
  <c r="S183"/>
  <c r="T183"/>
  <c r="M184"/>
  <c r="N184"/>
  <c r="O184"/>
  <c r="P184"/>
  <c r="Q184"/>
  <c r="R184"/>
  <c r="S184"/>
  <c r="T184"/>
  <c r="M185"/>
  <c r="N185"/>
  <c r="O185"/>
  <c r="P185"/>
  <c r="Q185"/>
  <c r="R185"/>
  <c r="S185"/>
  <c r="T185"/>
  <c r="M186"/>
  <c r="N186"/>
  <c r="O186"/>
  <c r="P186"/>
  <c r="Q186"/>
  <c r="R186"/>
  <c r="S186"/>
  <c r="T186"/>
  <c r="M187"/>
  <c r="N187"/>
  <c r="O187"/>
  <c r="P187"/>
  <c r="Q187"/>
  <c r="R187"/>
  <c r="S187"/>
  <c r="T187"/>
  <c r="M188"/>
  <c r="N188"/>
  <c r="O188"/>
  <c r="P188"/>
  <c r="Q188"/>
  <c r="R188"/>
  <c r="S188"/>
  <c r="T188"/>
  <c r="M189"/>
  <c r="N189"/>
  <c r="O189"/>
  <c r="P189"/>
  <c r="Q189"/>
  <c r="R189"/>
  <c r="S189"/>
  <c r="T189"/>
  <c r="M190"/>
  <c r="N190"/>
  <c r="O190"/>
  <c r="P190"/>
  <c r="Q190"/>
  <c r="R190"/>
  <c r="S190"/>
  <c r="T190"/>
  <c r="M191"/>
  <c r="N191"/>
  <c r="O191"/>
  <c r="P191"/>
  <c r="Q191"/>
  <c r="R191"/>
  <c r="S191"/>
  <c r="T191"/>
  <c r="M192"/>
  <c r="N192"/>
  <c r="O192"/>
  <c r="P192"/>
  <c r="Q192"/>
  <c r="R192"/>
  <c r="S192"/>
  <c r="T192"/>
  <c r="M193"/>
  <c r="N193"/>
  <c r="O193"/>
  <c r="P193"/>
  <c r="Q193"/>
  <c r="R193"/>
  <c r="S193"/>
  <c r="T193"/>
  <c r="M194"/>
  <c r="N194"/>
  <c r="O194"/>
  <c r="P194"/>
  <c r="Q194"/>
  <c r="R194"/>
  <c r="S194"/>
  <c r="T194"/>
  <c r="M195"/>
  <c r="N195"/>
  <c r="O195"/>
  <c r="P195"/>
  <c r="Q195"/>
  <c r="R195"/>
  <c r="S195"/>
  <c r="T195"/>
  <c r="M196"/>
  <c r="N196"/>
  <c r="O196"/>
  <c r="P196"/>
  <c r="Q196"/>
  <c r="R196"/>
  <c r="S196"/>
  <c r="T196"/>
  <c r="M197"/>
  <c r="N197"/>
  <c r="O197"/>
  <c r="P197"/>
  <c r="Q197"/>
  <c r="R197"/>
  <c r="S197"/>
  <c r="T197"/>
  <c r="M198"/>
  <c r="N198"/>
  <c r="O198"/>
  <c r="P198"/>
  <c r="Q198"/>
  <c r="R198"/>
  <c r="S198"/>
  <c r="T198"/>
  <c r="M199"/>
  <c r="N199"/>
  <c r="O199"/>
  <c r="P199"/>
  <c r="Q199"/>
  <c r="R199"/>
  <c r="S199"/>
  <c r="T199"/>
  <c r="M200"/>
  <c r="N200"/>
  <c r="O200"/>
  <c r="P200"/>
  <c r="Q200"/>
  <c r="R200"/>
  <c r="S200"/>
  <c r="T200"/>
  <c r="M201"/>
  <c r="N201"/>
  <c r="O201"/>
  <c r="P201"/>
  <c r="Q201"/>
  <c r="R201"/>
  <c r="S201"/>
  <c r="T201"/>
  <c r="M202"/>
  <c r="N202"/>
  <c r="O202"/>
  <c r="P202"/>
  <c r="Q202"/>
  <c r="R202"/>
  <c r="S202"/>
  <c r="T202"/>
  <c r="M203"/>
  <c r="N203"/>
  <c r="O203"/>
  <c r="P203"/>
  <c r="Q203"/>
  <c r="R203"/>
  <c r="S203"/>
  <c r="T203"/>
  <c r="M204"/>
  <c r="N204"/>
  <c r="O204"/>
  <c r="P204"/>
  <c r="Q204"/>
  <c r="R204"/>
  <c r="S204"/>
  <c r="T204"/>
  <c r="M205"/>
  <c r="N205"/>
  <c r="O205"/>
  <c r="P205"/>
  <c r="Q205"/>
  <c r="R205"/>
  <c r="S205"/>
  <c r="T205"/>
  <c r="M206"/>
  <c r="N206"/>
  <c r="O206"/>
  <c r="P206"/>
  <c r="Q206"/>
  <c r="R206"/>
  <c r="S206"/>
  <c r="T206"/>
  <c r="M207"/>
  <c r="N207"/>
  <c r="O207"/>
  <c r="P207"/>
  <c r="Q207"/>
  <c r="R207"/>
  <c r="S207"/>
  <c r="T207"/>
  <c r="M208"/>
  <c r="N208"/>
  <c r="O208"/>
  <c r="P208"/>
  <c r="Q208"/>
  <c r="R208"/>
  <c r="S208"/>
  <c r="T208"/>
  <c r="M209"/>
  <c r="N209"/>
  <c r="O209"/>
  <c r="P209"/>
  <c r="Q209"/>
  <c r="R209"/>
  <c r="S209"/>
  <c r="T209"/>
  <c r="M210"/>
  <c r="N210"/>
  <c r="O210"/>
  <c r="P210"/>
  <c r="Q210"/>
  <c r="R210"/>
  <c r="S210"/>
  <c r="T210"/>
  <c r="M211"/>
  <c r="N211"/>
  <c r="O211"/>
  <c r="P211"/>
  <c r="Q211"/>
  <c r="R211"/>
  <c r="S211"/>
  <c r="T211"/>
  <c r="M212"/>
  <c r="N212"/>
  <c r="O212"/>
  <c r="P212"/>
  <c r="Q212"/>
  <c r="R212"/>
  <c r="S212"/>
  <c r="T212"/>
  <c r="M213"/>
  <c r="N213"/>
  <c r="O213"/>
  <c r="P213"/>
  <c r="Q213"/>
  <c r="R213"/>
  <c r="S213"/>
  <c r="T213"/>
  <c r="M214"/>
  <c r="N214"/>
  <c r="O214"/>
  <c r="P214"/>
  <c r="Q214"/>
  <c r="R214"/>
  <c r="S214"/>
  <c r="T214"/>
  <c r="M215"/>
  <c r="N215"/>
  <c r="O215"/>
  <c r="P215"/>
  <c r="Q215"/>
  <c r="R215"/>
  <c r="S215"/>
  <c r="T215"/>
  <c r="M216"/>
  <c r="N216"/>
  <c r="O216"/>
  <c r="P216"/>
  <c r="Q216"/>
  <c r="R216"/>
  <c r="S216"/>
  <c r="T216"/>
  <c r="M217"/>
  <c r="N217"/>
  <c r="O217"/>
  <c r="P217"/>
  <c r="Q217"/>
  <c r="R217"/>
  <c r="S217"/>
  <c r="T217"/>
  <c r="M218"/>
  <c r="N218"/>
  <c r="O218"/>
  <c r="P218"/>
  <c r="Q218"/>
  <c r="R218"/>
  <c r="S218"/>
  <c r="T218"/>
  <c r="M219"/>
  <c r="N219"/>
  <c r="O219"/>
  <c r="P219"/>
  <c r="Q219"/>
  <c r="R219"/>
  <c r="S219"/>
  <c r="T219"/>
  <c r="M220"/>
  <c r="N220"/>
  <c r="O220"/>
  <c r="P220"/>
  <c r="Q220"/>
  <c r="R220"/>
  <c r="S220"/>
  <c r="T220"/>
  <c r="M221"/>
  <c r="N221"/>
  <c r="O221"/>
  <c r="P221"/>
  <c r="Q221"/>
  <c r="R221"/>
  <c r="S221"/>
  <c r="T221"/>
  <c r="M222"/>
  <c r="N222"/>
  <c r="O222"/>
  <c r="P222"/>
  <c r="Q222"/>
  <c r="R222"/>
  <c r="S222"/>
  <c r="T222"/>
  <c r="M223"/>
  <c r="N223"/>
  <c r="O223"/>
  <c r="P223"/>
  <c r="Q223"/>
  <c r="R223"/>
  <c r="S223"/>
  <c r="T223"/>
  <c r="M224"/>
  <c r="N224"/>
  <c r="O224"/>
  <c r="P224"/>
  <c r="Q224"/>
  <c r="R224"/>
  <c r="S224"/>
  <c r="T224"/>
  <c r="M225"/>
  <c r="N225"/>
  <c r="O225"/>
  <c r="P225"/>
  <c r="Q225"/>
  <c r="R225"/>
  <c r="S225"/>
  <c r="T225"/>
  <c r="M226"/>
  <c r="N226"/>
  <c r="O226"/>
  <c r="P226"/>
  <c r="Q226"/>
  <c r="R226"/>
  <c r="S226"/>
  <c r="T226"/>
  <c r="M227"/>
  <c r="N227"/>
  <c r="O227"/>
  <c r="P227"/>
  <c r="Q227"/>
  <c r="R227"/>
  <c r="S227"/>
  <c r="T227"/>
  <c r="M228"/>
  <c r="N228"/>
  <c r="O228"/>
  <c r="P228"/>
  <c r="Q228"/>
  <c r="R228"/>
  <c r="S228"/>
  <c r="T228"/>
  <c r="M229"/>
  <c r="N229"/>
  <c r="O229"/>
  <c r="P229"/>
  <c r="Q229"/>
  <c r="R229"/>
  <c r="S229"/>
  <c r="T229"/>
  <c r="M230"/>
  <c r="N230"/>
  <c r="O230"/>
  <c r="P230"/>
  <c r="Q230"/>
  <c r="R230"/>
  <c r="S230"/>
  <c r="T230"/>
  <c r="M231"/>
  <c r="N231"/>
  <c r="O231"/>
  <c r="P231"/>
  <c r="Q231"/>
  <c r="R231"/>
  <c r="S231"/>
  <c r="T231"/>
  <c r="M232"/>
  <c r="N232"/>
  <c r="O232"/>
  <c r="P232"/>
  <c r="Q232"/>
  <c r="R232"/>
  <c r="S232"/>
  <c r="T232"/>
  <c r="M233"/>
  <c r="N233"/>
  <c r="O233"/>
  <c r="P233"/>
  <c r="Q233"/>
  <c r="R233"/>
  <c r="S233"/>
  <c r="T233"/>
  <c r="M234"/>
  <c r="N234"/>
  <c r="O234"/>
  <c r="P234"/>
  <c r="Q234"/>
  <c r="R234"/>
  <c r="S234"/>
  <c r="T234"/>
  <c r="M235"/>
  <c r="N235"/>
  <c r="O235"/>
  <c r="P235"/>
  <c r="Q235"/>
  <c r="R235"/>
  <c r="S235"/>
  <c r="T235"/>
  <c r="M236"/>
  <c r="N236"/>
  <c r="O236"/>
  <c r="P236"/>
  <c r="Q236"/>
  <c r="R236"/>
  <c r="S236"/>
  <c r="T236"/>
  <c r="M237"/>
  <c r="N237"/>
  <c r="O237"/>
  <c r="P237"/>
  <c r="Q237"/>
  <c r="R237"/>
  <c r="S237"/>
  <c r="T237"/>
  <c r="M238"/>
  <c r="N238"/>
  <c r="O238"/>
  <c r="P238"/>
  <c r="Q238"/>
  <c r="R238"/>
  <c r="S238"/>
  <c r="T238"/>
  <c r="M239"/>
  <c r="N239"/>
  <c r="O239"/>
  <c r="P239"/>
  <c r="Q239"/>
  <c r="R239"/>
  <c r="S239"/>
  <c r="T239"/>
  <c r="M240"/>
  <c r="N240"/>
  <c r="O240"/>
  <c r="P240"/>
  <c r="Q240"/>
  <c r="R240"/>
  <c r="S240"/>
  <c r="T240"/>
  <c r="M241"/>
  <c r="N241"/>
  <c r="O241"/>
  <c r="P241"/>
  <c r="Q241"/>
  <c r="R241"/>
  <c r="S241"/>
  <c r="T241"/>
  <c r="M242"/>
  <c r="N242"/>
  <c r="O242"/>
  <c r="P242"/>
  <c r="Q242"/>
  <c r="R242"/>
  <c r="S242"/>
  <c r="T242"/>
  <c r="M243"/>
  <c r="N243"/>
  <c r="O243"/>
  <c r="P243"/>
  <c r="Q243"/>
  <c r="R243"/>
  <c r="S243"/>
  <c r="T243"/>
  <c r="M244"/>
  <c r="N244"/>
  <c r="O244"/>
  <c r="P244"/>
  <c r="Q244"/>
  <c r="R244"/>
  <c r="S244"/>
  <c r="T244"/>
  <c r="M245"/>
  <c r="N245"/>
  <c r="O245"/>
  <c r="P245"/>
  <c r="Q245"/>
  <c r="R245"/>
  <c r="S245"/>
  <c r="T245"/>
  <c r="M246"/>
  <c r="N246"/>
  <c r="O246"/>
  <c r="P246"/>
  <c r="Q246"/>
  <c r="R246"/>
  <c r="S246"/>
  <c r="T246"/>
  <c r="M247"/>
  <c r="N247"/>
  <c r="O247"/>
  <c r="P247"/>
  <c r="Q247"/>
  <c r="R247"/>
  <c r="S247"/>
  <c r="T247"/>
  <c r="M248"/>
  <c r="N248"/>
  <c r="O248"/>
  <c r="P248"/>
  <c r="Q248"/>
  <c r="R248"/>
  <c r="S248"/>
  <c r="T248"/>
  <c r="M249"/>
  <c r="N249"/>
  <c r="O249"/>
  <c r="P249"/>
  <c r="Q249"/>
  <c r="R249"/>
  <c r="S249"/>
  <c r="T249"/>
  <c r="M250"/>
  <c r="N250"/>
  <c r="O250"/>
  <c r="P250"/>
  <c r="Q250"/>
  <c r="R250"/>
  <c r="S250"/>
  <c r="T250"/>
  <c r="M251"/>
  <c r="N251"/>
  <c r="O251"/>
  <c r="P251"/>
  <c r="Q251"/>
  <c r="R251"/>
  <c r="S251"/>
  <c r="T251"/>
  <c r="M252"/>
  <c r="N252"/>
  <c r="O252"/>
  <c r="P252"/>
  <c r="Q252"/>
  <c r="R252"/>
  <c r="S252"/>
  <c r="T252"/>
  <c r="M253"/>
  <c r="N253"/>
  <c r="O253"/>
  <c r="P253"/>
  <c r="Q253"/>
  <c r="R253"/>
  <c r="S253"/>
  <c r="T253"/>
  <c r="M254"/>
  <c r="N254"/>
  <c r="O254"/>
  <c r="P254"/>
  <c r="Q254"/>
  <c r="R254"/>
  <c r="S254"/>
  <c r="T254"/>
  <c r="M255"/>
  <c r="N255"/>
  <c r="O255"/>
  <c r="P255"/>
  <c r="Q255"/>
  <c r="R255"/>
  <c r="S255"/>
  <c r="T255"/>
  <c r="M256"/>
  <c r="N256"/>
  <c r="O256"/>
  <c r="P256"/>
  <c r="Q256"/>
  <c r="R256"/>
  <c r="S256"/>
  <c r="T256"/>
  <c r="M257"/>
  <c r="N257"/>
  <c r="O257"/>
  <c r="P257"/>
  <c r="Q257"/>
  <c r="R257"/>
  <c r="S257"/>
  <c r="T257"/>
  <c r="M258"/>
  <c r="N258"/>
  <c r="O258"/>
  <c r="P258"/>
  <c r="Q258"/>
  <c r="R258"/>
  <c r="S258"/>
  <c r="T258"/>
  <c r="M259"/>
  <c r="N259"/>
  <c r="O259"/>
  <c r="P259"/>
  <c r="Q259"/>
  <c r="R259"/>
  <c r="S259"/>
  <c r="T259"/>
  <c r="M260"/>
  <c r="N260"/>
  <c r="O260"/>
  <c r="P260"/>
  <c r="Q260"/>
  <c r="R260"/>
  <c r="S260"/>
  <c r="T260"/>
  <c r="M261"/>
  <c r="N261"/>
  <c r="O261"/>
  <c r="P261"/>
  <c r="Q261"/>
  <c r="R261"/>
  <c r="S261"/>
  <c r="T261"/>
  <c r="M262"/>
  <c r="N262"/>
  <c r="O262"/>
  <c r="P262"/>
  <c r="Q262"/>
  <c r="R262"/>
  <c r="S262"/>
  <c r="T262"/>
  <c r="M263"/>
  <c r="N263"/>
  <c r="O263"/>
  <c r="P263"/>
  <c r="Q263"/>
  <c r="R263"/>
  <c r="S263"/>
  <c r="T263"/>
  <c r="M264"/>
  <c r="N264"/>
  <c r="O264"/>
  <c r="P264"/>
  <c r="Q264"/>
  <c r="R264"/>
  <c r="S264"/>
  <c r="T264"/>
  <c r="M265"/>
  <c r="N265"/>
  <c r="O265"/>
  <c r="P265"/>
  <c r="Q265"/>
  <c r="R265"/>
  <c r="S265"/>
  <c r="T265"/>
  <c r="M266"/>
  <c r="N266"/>
  <c r="O266"/>
  <c r="P266"/>
  <c r="Q266"/>
  <c r="R266"/>
  <c r="S266"/>
  <c r="T266"/>
  <c r="M267"/>
  <c r="N267"/>
  <c r="O267"/>
  <c r="P267"/>
  <c r="Q267"/>
  <c r="R267"/>
  <c r="S267"/>
  <c r="T267"/>
  <c r="M268"/>
  <c r="N268"/>
  <c r="O268"/>
  <c r="P268"/>
  <c r="Q268"/>
  <c r="R268"/>
  <c r="S268"/>
  <c r="T268"/>
  <c r="M269"/>
  <c r="N269"/>
  <c r="O269"/>
  <c r="P269"/>
  <c r="Q269"/>
  <c r="R269"/>
  <c r="S269"/>
  <c r="T269"/>
  <c r="M270"/>
  <c r="N270"/>
  <c r="O270"/>
  <c r="P270"/>
  <c r="Q270"/>
  <c r="R270"/>
  <c r="S270"/>
  <c r="T270"/>
  <c r="M271"/>
  <c r="N271"/>
  <c r="O271"/>
  <c r="P271"/>
  <c r="Q271"/>
  <c r="R271"/>
  <c r="S271"/>
  <c r="T271"/>
  <c r="M272"/>
  <c r="N272"/>
  <c r="O272"/>
  <c r="P272"/>
  <c r="Q272"/>
  <c r="R272"/>
  <c r="S272"/>
  <c r="T272"/>
  <c r="M273"/>
  <c r="N273"/>
  <c r="O273"/>
  <c r="P273"/>
  <c r="Q273"/>
  <c r="R273"/>
  <c r="S273"/>
  <c r="T273"/>
  <c r="M274"/>
  <c r="N274"/>
  <c r="O274"/>
  <c r="P274"/>
  <c r="Q274"/>
  <c r="R274"/>
  <c r="S274"/>
  <c r="T274"/>
  <c r="M275"/>
  <c r="N275"/>
  <c r="O275"/>
  <c r="P275"/>
  <c r="Q275"/>
  <c r="R275"/>
  <c r="S275"/>
  <c r="T275"/>
  <c r="M276"/>
  <c r="N276"/>
  <c r="O276"/>
  <c r="P276"/>
  <c r="Q276"/>
  <c r="R276"/>
  <c r="S276"/>
  <c r="T276"/>
  <c r="M277"/>
  <c r="N277"/>
  <c r="O277"/>
  <c r="P277"/>
  <c r="Q277"/>
  <c r="R277"/>
  <c r="S277"/>
  <c r="T277"/>
  <c r="M278"/>
  <c r="N278"/>
  <c r="O278"/>
  <c r="P278"/>
  <c r="Q278"/>
  <c r="R278"/>
  <c r="S278"/>
  <c r="T278"/>
  <c r="M279"/>
  <c r="N279"/>
  <c r="O279"/>
  <c r="P279"/>
  <c r="Q279"/>
  <c r="R279"/>
  <c r="S279"/>
  <c r="T279"/>
  <c r="M280"/>
  <c r="N280"/>
  <c r="O280"/>
  <c r="P280"/>
  <c r="Q280"/>
  <c r="R280"/>
  <c r="S280"/>
  <c r="T280"/>
  <c r="M281"/>
  <c r="N281"/>
  <c r="O281"/>
  <c r="P281"/>
  <c r="Q281"/>
  <c r="R281"/>
  <c r="S281"/>
  <c r="T281"/>
  <c r="M282"/>
  <c r="N282"/>
  <c r="O282"/>
  <c r="P282"/>
  <c r="Q282"/>
  <c r="R282"/>
  <c r="S282"/>
  <c r="T282"/>
  <c r="M283"/>
  <c r="N283"/>
  <c r="O283"/>
  <c r="P283"/>
  <c r="Q283"/>
  <c r="R283"/>
  <c r="S283"/>
  <c r="T283"/>
  <c r="M284"/>
  <c r="N284"/>
  <c r="O284"/>
  <c r="P284"/>
  <c r="Q284"/>
  <c r="R284"/>
  <c r="S284"/>
  <c r="T284"/>
  <c r="M285"/>
  <c r="N285"/>
  <c r="O285"/>
  <c r="P285"/>
  <c r="Q285"/>
  <c r="R285"/>
  <c r="S285"/>
  <c r="T285"/>
  <c r="M286"/>
  <c r="N286"/>
  <c r="O286"/>
  <c r="P286"/>
  <c r="Q286"/>
  <c r="R286"/>
  <c r="S286"/>
  <c r="T286"/>
  <c r="M287"/>
  <c r="N287"/>
  <c r="O287"/>
  <c r="P287"/>
  <c r="Q287"/>
  <c r="R287"/>
  <c r="S287"/>
  <c r="T287"/>
  <c r="M288"/>
  <c r="N288"/>
  <c r="O288"/>
  <c r="P288"/>
  <c r="Q288"/>
  <c r="R288"/>
  <c r="S288"/>
  <c r="T288"/>
  <c r="M289"/>
  <c r="N289"/>
  <c r="O289"/>
  <c r="P289"/>
  <c r="Q289"/>
  <c r="R289"/>
  <c r="S289"/>
  <c r="T289"/>
  <c r="M290"/>
  <c r="N290"/>
  <c r="O290"/>
  <c r="P290"/>
  <c r="Q290"/>
  <c r="R290"/>
  <c r="S290"/>
  <c r="T290"/>
  <c r="M291"/>
  <c r="N291"/>
  <c r="O291"/>
  <c r="P291"/>
  <c r="Q291"/>
  <c r="R291"/>
  <c r="S291"/>
  <c r="T291"/>
  <c r="M292"/>
  <c r="N292"/>
  <c r="O292"/>
  <c r="P292"/>
  <c r="Q292"/>
  <c r="R292"/>
  <c r="S292"/>
  <c r="T292"/>
  <c r="M293"/>
  <c r="N293"/>
  <c r="O293"/>
  <c r="P293"/>
  <c r="Q293"/>
  <c r="R293"/>
  <c r="S293"/>
  <c r="T293"/>
  <c r="M294"/>
  <c r="N294"/>
  <c r="O294"/>
  <c r="P294"/>
  <c r="Q294"/>
  <c r="R294"/>
  <c r="S294"/>
  <c r="T294"/>
  <c r="M295"/>
  <c r="N295"/>
  <c r="O295"/>
  <c r="P295"/>
  <c r="Q295"/>
  <c r="R295"/>
  <c r="S295"/>
  <c r="T295"/>
  <c r="M296"/>
  <c r="N296"/>
  <c r="O296"/>
  <c r="P296"/>
  <c r="Q296"/>
  <c r="R296"/>
  <c r="S296"/>
  <c r="T296"/>
  <c r="M297"/>
  <c r="N297"/>
  <c r="O297"/>
  <c r="P297"/>
  <c r="Q297"/>
  <c r="R297"/>
  <c r="S297"/>
  <c r="T297"/>
  <c r="M298"/>
  <c r="N298"/>
  <c r="O298"/>
  <c r="P298"/>
  <c r="Q298"/>
  <c r="R298"/>
  <c r="S298"/>
  <c r="T298"/>
  <c r="M299"/>
  <c r="N299"/>
  <c r="O299"/>
  <c r="P299"/>
  <c r="Q299"/>
  <c r="R299"/>
  <c r="S299"/>
  <c r="T299"/>
  <c r="M300"/>
  <c r="N300"/>
  <c r="O300"/>
  <c r="P300"/>
  <c r="Q300"/>
  <c r="R300"/>
  <c r="S300"/>
  <c r="T300"/>
  <c r="M301"/>
  <c r="N301"/>
  <c r="O301"/>
  <c r="P301"/>
  <c r="Q301"/>
  <c r="R301"/>
  <c r="S301"/>
  <c r="T301"/>
  <c r="M302"/>
  <c r="N302"/>
  <c r="O302"/>
  <c r="P302"/>
  <c r="Q302"/>
  <c r="R302"/>
  <c r="S302"/>
  <c r="T302"/>
  <c r="M303"/>
  <c r="N303"/>
  <c r="O303"/>
  <c r="P303"/>
  <c r="Q303"/>
  <c r="R303"/>
  <c r="S303"/>
  <c r="T303"/>
  <c r="M304"/>
  <c r="N304"/>
  <c r="O304"/>
  <c r="P304"/>
  <c r="Q304"/>
  <c r="R304"/>
  <c r="S304"/>
  <c r="T304"/>
  <c r="M305"/>
  <c r="N305"/>
  <c r="O305"/>
  <c r="P305"/>
  <c r="Q305"/>
  <c r="R305"/>
  <c r="S305"/>
  <c r="T305"/>
  <c r="M306"/>
  <c r="N306"/>
  <c r="O306"/>
  <c r="P306"/>
  <c r="Q306"/>
  <c r="R306"/>
  <c r="S306"/>
  <c r="T306"/>
  <c r="M307"/>
  <c r="N307"/>
  <c r="O307"/>
  <c r="P307"/>
  <c r="Q307"/>
  <c r="R307"/>
  <c r="S307"/>
  <c r="T307"/>
  <c r="M308"/>
  <c r="N308"/>
  <c r="O308"/>
  <c r="P308"/>
  <c r="Q308"/>
  <c r="R308"/>
  <c r="S308"/>
  <c r="T308"/>
  <c r="M309"/>
  <c r="N309"/>
  <c r="O309"/>
  <c r="P309"/>
  <c r="Q309"/>
  <c r="R309"/>
  <c r="S309"/>
  <c r="T309"/>
  <c r="D3" i="3"/>
  <c r="E3"/>
  <c r="F3"/>
  <c r="G3"/>
  <c r="H3"/>
  <c r="I3"/>
  <c r="J3"/>
  <c r="K3"/>
  <c r="D4"/>
  <c r="E4"/>
  <c r="F4"/>
  <c r="G4"/>
  <c r="H4"/>
  <c r="I4"/>
  <c r="J4"/>
  <c r="K4"/>
  <c r="C5"/>
  <c r="D5"/>
  <c r="E5"/>
  <c r="F5"/>
  <c r="G5"/>
  <c r="H5"/>
  <c r="I5"/>
  <c r="J5"/>
  <c r="K5"/>
  <c r="C9"/>
  <c r="D9"/>
  <c r="E9"/>
  <c r="F9"/>
  <c r="G9"/>
  <c r="H9"/>
  <c r="I9"/>
  <c r="J9"/>
  <c r="K9"/>
  <c r="M9"/>
  <c r="N9"/>
  <c r="O9"/>
  <c r="P9"/>
  <c r="Q9"/>
  <c r="R9"/>
  <c r="S9"/>
  <c r="T9"/>
  <c r="M10"/>
  <c r="N10"/>
  <c r="O10"/>
  <c r="P10"/>
  <c r="Q10"/>
  <c r="R10"/>
  <c r="S10"/>
  <c r="T10"/>
  <c r="M11"/>
  <c r="N11"/>
  <c r="O11"/>
  <c r="P11"/>
  <c r="Q11"/>
  <c r="R11"/>
  <c r="S11"/>
  <c r="T11"/>
  <c r="M12"/>
  <c r="N12"/>
  <c r="O12"/>
  <c r="P12"/>
  <c r="Q12"/>
  <c r="R12"/>
  <c r="S12"/>
  <c r="T12"/>
  <c r="M13"/>
  <c r="N13"/>
  <c r="O13"/>
  <c r="P13"/>
  <c r="Q13"/>
  <c r="R13"/>
  <c r="S13"/>
  <c r="T13"/>
  <c r="M14"/>
  <c r="N14"/>
  <c r="O14"/>
  <c r="P14"/>
  <c r="Q14"/>
  <c r="R14"/>
  <c r="S14"/>
  <c r="T14"/>
  <c r="M15"/>
  <c r="N15"/>
  <c r="O15"/>
  <c r="P15"/>
  <c r="Q15"/>
  <c r="R15"/>
  <c r="S15"/>
  <c r="T15"/>
  <c r="M16"/>
  <c r="N16"/>
  <c r="O16"/>
  <c r="P16"/>
  <c r="Q16"/>
  <c r="R16"/>
  <c r="S16"/>
  <c r="T16"/>
  <c r="M17"/>
  <c r="N17"/>
  <c r="O17"/>
  <c r="P17"/>
  <c r="Q17"/>
  <c r="R17"/>
  <c r="S17"/>
  <c r="T17"/>
  <c r="M18"/>
  <c r="N18"/>
  <c r="O18"/>
  <c r="P18"/>
  <c r="Q18"/>
  <c r="R18"/>
  <c r="S18"/>
  <c r="T18"/>
  <c r="M19"/>
  <c r="N19"/>
  <c r="O19"/>
  <c r="P19"/>
  <c r="Q19"/>
  <c r="R19"/>
  <c r="S19"/>
  <c r="T19"/>
  <c r="M20"/>
  <c r="N20"/>
  <c r="O20"/>
  <c r="P20"/>
  <c r="Q20"/>
  <c r="R20"/>
  <c r="S20"/>
  <c r="T20"/>
  <c r="M21"/>
  <c r="N21"/>
  <c r="O21"/>
  <c r="P21"/>
  <c r="Q21"/>
  <c r="R21"/>
  <c r="S21"/>
  <c r="T21"/>
  <c r="M22"/>
  <c r="N22"/>
  <c r="O22"/>
  <c r="P22"/>
  <c r="Q22"/>
  <c r="R22"/>
  <c r="S22"/>
  <c r="T22"/>
  <c r="M23"/>
  <c r="N23"/>
  <c r="O23"/>
  <c r="P23"/>
  <c r="Q23"/>
  <c r="R23"/>
  <c r="S23"/>
  <c r="T23"/>
  <c r="M24"/>
  <c r="N24"/>
  <c r="O24"/>
  <c r="P24"/>
  <c r="Q24"/>
  <c r="R24"/>
  <c r="S24"/>
  <c r="T24"/>
  <c r="M25"/>
  <c r="N25"/>
  <c r="O25"/>
  <c r="P25"/>
  <c r="Q25"/>
  <c r="R25"/>
  <c r="S25"/>
  <c r="T25"/>
  <c r="M26"/>
  <c r="N26"/>
  <c r="O26"/>
  <c r="P26"/>
  <c r="Q26"/>
  <c r="R26"/>
  <c r="S26"/>
  <c r="T26"/>
  <c r="M27"/>
  <c r="N27"/>
  <c r="O27"/>
  <c r="P27"/>
  <c r="Q27"/>
  <c r="R27"/>
  <c r="S27"/>
  <c r="T27"/>
  <c r="M28"/>
  <c r="N28"/>
  <c r="O28"/>
  <c r="P28"/>
  <c r="Q28"/>
  <c r="R28"/>
  <c r="S28"/>
  <c r="T28"/>
  <c r="M29"/>
  <c r="N29"/>
  <c r="O29"/>
  <c r="P29"/>
  <c r="Q29"/>
  <c r="R29"/>
  <c r="S29"/>
  <c r="T29"/>
  <c r="M30"/>
  <c r="N30"/>
  <c r="O30"/>
  <c r="P30"/>
  <c r="Q30"/>
  <c r="R30"/>
  <c r="S30"/>
  <c r="T30"/>
  <c r="M31"/>
  <c r="N31"/>
  <c r="O31"/>
  <c r="P31"/>
  <c r="Q31"/>
  <c r="R31"/>
  <c r="S31"/>
  <c r="T31"/>
  <c r="M32"/>
  <c r="N32"/>
  <c r="O32"/>
  <c r="P32"/>
  <c r="Q32"/>
  <c r="R32"/>
  <c r="S32"/>
  <c r="T32"/>
  <c r="M33"/>
  <c r="N33"/>
  <c r="O33"/>
  <c r="P33"/>
  <c r="Q33"/>
  <c r="R33"/>
  <c r="S33"/>
  <c r="T33"/>
  <c r="M34"/>
  <c r="N34"/>
  <c r="O34"/>
  <c r="P34"/>
  <c r="Q34"/>
  <c r="R34"/>
  <c r="S34"/>
  <c r="T34"/>
  <c r="M35"/>
  <c r="N35"/>
  <c r="O35"/>
  <c r="P35"/>
  <c r="Q35"/>
  <c r="R35"/>
  <c r="S35"/>
  <c r="T35"/>
  <c r="M36"/>
  <c r="N36"/>
  <c r="O36"/>
  <c r="P36"/>
  <c r="Q36"/>
  <c r="R36"/>
  <c r="S36"/>
  <c r="T36"/>
  <c r="M37"/>
  <c r="N37"/>
  <c r="O37"/>
  <c r="P37"/>
  <c r="Q37"/>
  <c r="R37"/>
  <c r="S37"/>
  <c r="T37"/>
  <c r="M38"/>
  <c r="N38"/>
  <c r="O38"/>
  <c r="P38"/>
  <c r="Q38"/>
  <c r="R38"/>
  <c r="S38"/>
  <c r="T38"/>
  <c r="M39"/>
  <c r="N39"/>
  <c r="O39"/>
  <c r="P39"/>
  <c r="Q39"/>
  <c r="R39"/>
  <c r="S39"/>
  <c r="T39"/>
  <c r="M40"/>
  <c r="N40"/>
  <c r="O40"/>
  <c r="P40"/>
  <c r="Q40"/>
  <c r="R40"/>
  <c r="S40"/>
  <c r="T40"/>
  <c r="M41"/>
  <c r="N41"/>
  <c r="O41"/>
  <c r="P41"/>
  <c r="Q41"/>
  <c r="R41"/>
  <c r="S41"/>
  <c r="T41"/>
  <c r="M42"/>
  <c r="N42"/>
  <c r="O42"/>
  <c r="P42"/>
  <c r="Q42"/>
  <c r="R42"/>
  <c r="S42"/>
  <c r="T42"/>
  <c r="M43"/>
  <c r="N43"/>
  <c r="O43"/>
  <c r="P43"/>
  <c r="Q43"/>
  <c r="R43"/>
  <c r="S43"/>
  <c r="T43"/>
  <c r="M44"/>
  <c r="N44"/>
  <c r="O44"/>
  <c r="P44"/>
  <c r="Q44"/>
  <c r="R44"/>
  <c r="S44"/>
  <c r="T44"/>
  <c r="M45"/>
  <c r="N45"/>
  <c r="O45"/>
  <c r="P45"/>
  <c r="Q45"/>
  <c r="R45"/>
  <c r="S45"/>
  <c r="T45"/>
  <c r="M46"/>
  <c r="N46"/>
  <c r="O46"/>
  <c r="P46"/>
  <c r="Q46"/>
  <c r="R46"/>
  <c r="S46"/>
  <c r="T46"/>
  <c r="M47"/>
  <c r="N47"/>
  <c r="O47"/>
  <c r="P47"/>
  <c r="Q47"/>
  <c r="R47"/>
  <c r="S47"/>
  <c r="T47"/>
  <c r="M48"/>
  <c r="N48"/>
  <c r="O48"/>
  <c r="P48"/>
  <c r="Q48"/>
  <c r="R48"/>
  <c r="S48"/>
  <c r="T48"/>
  <c r="M49"/>
  <c r="N49"/>
  <c r="O49"/>
  <c r="P49"/>
  <c r="Q49"/>
  <c r="R49"/>
  <c r="S49"/>
  <c r="T49"/>
  <c r="M50"/>
  <c r="N50"/>
  <c r="O50"/>
  <c r="P50"/>
  <c r="Q50"/>
  <c r="R50"/>
  <c r="S50"/>
  <c r="T50"/>
  <c r="M51"/>
  <c r="N51"/>
  <c r="O51"/>
  <c r="P51"/>
  <c r="Q51"/>
  <c r="R51"/>
  <c r="S51"/>
  <c r="T51"/>
  <c r="M52"/>
  <c r="N52"/>
  <c r="O52"/>
  <c r="P52"/>
  <c r="Q52"/>
  <c r="R52"/>
  <c r="S52"/>
  <c r="T52"/>
  <c r="M53"/>
  <c r="N53"/>
  <c r="O53"/>
  <c r="P53"/>
  <c r="Q53"/>
  <c r="R53"/>
  <c r="S53"/>
  <c r="T53"/>
  <c r="M54"/>
  <c r="N54"/>
  <c r="O54"/>
  <c r="P54"/>
  <c r="Q54"/>
  <c r="R54"/>
  <c r="S54"/>
  <c r="T54"/>
  <c r="M55"/>
  <c r="N55"/>
  <c r="O55"/>
  <c r="P55"/>
  <c r="Q55"/>
  <c r="R55"/>
  <c r="S55"/>
  <c r="T55"/>
  <c r="M56"/>
  <c r="N56"/>
  <c r="O56"/>
  <c r="P56"/>
  <c r="Q56"/>
  <c r="R56"/>
  <c r="S56"/>
  <c r="T56"/>
  <c r="M57"/>
  <c r="N57"/>
  <c r="O57"/>
  <c r="P57"/>
  <c r="Q57"/>
  <c r="R57"/>
  <c r="S57"/>
  <c r="T57"/>
  <c r="M58"/>
  <c r="N58"/>
  <c r="O58"/>
  <c r="P58"/>
  <c r="Q58"/>
  <c r="R58"/>
  <c r="S58"/>
  <c r="T58"/>
  <c r="M59"/>
  <c r="N59"/>
  <c r="O59"/>
  <c r="P59"/>
  <c r="Q59"/>
  <c r="R59"/>
  <c r="S59"/>
  <c r="T59"/>
  <c r="M60"/>
  <c r="N60"/>
  <c r="O60"/>
  <c r="P60"/>
  <c r="Q60"/>
  <c r="R60"/>
  <c r="S60"/>
  <c r="T60"/>
  <c r="M61"/>
  <c r="N61"/>
  <c r="O61"/>
  <c r="P61"/>
  <c r="Q61"/>
  <c r="R61"/>
  <c r="S61"/>
  <c r="T61"/>
  <c r="M62"/>
  <c r="N62"/>
  <c r="O62"/>
  <c r="P62"/>
  <c r="Q62"/>
  <c r="R62"/>
  <c r="S62"/>
  <c r="T62"/>
  <c r="M63"/>
  <c r="N63"/>
  <c r="O63"/>
  <c r="P63"/>
  <c r="Q63"/>
  <c r="R63"/>
  <c r="S63"/>
  <c r="T63"/>
  <c r="M64"/>
  <c r="N64"/>
  <c r="O64"/>
  <c r="P64"/>
  <c r="Q64"/>
  <c r="R64"/>
  <c r="S64"/>
  <c r="T64"/>
  <c r="M65"/>
  <c r="N65"/>
  <c r="O65"/>
  <c r="P65"/>
  <c r="Q65"/>
  <c r="R65"/>
  <c r="S65"/>
  <c r="T65"/>
  <c r="M66"/>
  <c r="N66"/>
  <c r="O66"/>
  <c r="P66"/>
  <c r="Q66"/>
  <c r="R66"/>
  <c r="S66"/>
  <c r="T66"/>
  <c r="M67"/>
  <c r="N67"/>
  <c r="O67"/>
  <c r="P67"/>
  <c r="Q67"/>
  <c r="R67"/>
  <c r="S67"/>
  <c r="T67"/>
  <c r="M68"/>
  <c r="N68"/>
  <c r="O68"/>
  <c r="P68"/>
  <c r="Q68"/>
  <c r="R68"/>
  <c r="S68"/>
  <c r="T68"/>
  <c r="M69"/>
  <c r="N69"/>
  <c r="O69"/>
  <c r="P69"/>
  <c r="Q69"/>
  <c r="R69"/>
  <c r="S69"/>
  <c r="T69"/>
  <c r="M70"/>
  <c r="N70"/>
  <c r="O70"/>
  <c r="P70"/>
  <c r="Q70"/>
  <c r="R70"/>
  <c r="S70"/>
  <c r="T70"/>
  <c r="M71"/>
  <c r="N71"/>
  <c r="O71"/>
  <c r="P71"/>
  <c r="Q71"/>
  <c r="R71"/>
  <c r="S71"/>
  <c r="T71"/>
  <c r="M72"/>
  <c r="N72"/>
  <c r="O72"/>
  <c r="P72"/>
  <c r="Q72"/>
  <c r="R72"/>
  <c r="S72"/>
  <c r="T72"/>
  <c r="M73"/>
  <c r="N73"/>
  <c r="O73"/>
  <c r="P73"/>
  <c r="Q73"/>
  <c r="R73"/>
  <c r="S73"/>
  <c r="T73"/>
  <c r="M74"/>
  <c r="N74"/>
  <c r="O74"/>
  <c r="P74"/>
  <c r="Q74"/>
  <c r="R74"/>
  <c r="S74"/>
  <c r="T74"/>
  <c r="M75"/>
  <c r="N75"/>
  <c r="O75"/>
  <c r="P75"/>
  <c r="Q75"/>
  <c r="R75"/>
  <c r="S75"/>
  <c r="T75"/>
  <c r="M76"/>
  <c r="N76"/>
  <c r="O76"/>
  <c r="P76"/>
  <c r="Q76"/>
  <c r="R76"/>
  <c r="S76"/>
  <c r="T76"/>
  <c r="M77"/>
  <c r="N77"/>
  <c r="O77"/>
  <c r="P77"/>
  <c r="Q77"/>
  <c r="R77"/>
  <c r="S77"/>
  <c r="T77"/>
  <c r="M78"/>
  <c r="N78"/>
  <c r="O78"/>
  <c r="P78"/>
  <c r="Q78"/>
  <c r="R78"/>
  <c r="S78"/>
  <c r="T78"/>
  <c r="M79"/>
  <c r="N79"/>
  <c r="O79"/>
  <c r="P79"/>
  <c r="Q79"/>
  <c r="R79"/>
  <c r="S79"/>
  <c r="T79"/>
  <c r="M80"/>
  <c r="N80"/>
  <c r="O80"/>
  <c r="P80"/>
  <c r="Q80"/>
  <c r="R80"/>
  <c r="S80"/>
  <c r="T80"/>
  <c r="M81"/>
  <c r="N81"/>
  <c r="O81"/>
  <c r="P81"/>
  <c r="Q81"/>
  <c r="R81"/>
  <c r="S81"/>
  <c r="T81"/>
  <c r="M82"/>
  <c r="N82"/>
  <c r="O82"/>
  <c r="P82"/>
  <c r="Q82"/>
  <c r="R82"/>
  <c r="S82"/>
  <c r="T82"/>
  <c r="M83"/>
  <c r="N83"/>
  <c r="O83"/>
  <c r="P83"/>
  <c r="Q83"/>
  <c r="R83"/>
  <c r="S83"/>
  <c r="T83"/>
  <c r="M84"/>
  <c r="N84"/>
  <c r="O84"/>
  <c r="P84"/>
  <c r="Q84"/>
  <c r="R84"/>
  <c r="S84"/>
  <c r="T84"/>
  <c r="M85"/>
  <c r="N85"/>
  <c r="O85"/>
  <c r="P85"/>
  <c r="Q85"/>
  <c r="R85"/>
  <c r="S85"/>
  <c r="T85"/>
  <c r="M86"/>
  <c r="N86"/>
  <c r="O86"/>
  <c r="P86"/>
  <c r="Q86"/>
  <c r="R86"/>
  <c r="S86"/>
  <c r="T86"/>
  <c r="M87"/>
  <c r="N87"/>
  <c r="O87"/>
  <c r="P87"/>
  <c r="Q87"/>
  <c r="R87"/>
  <c r="S87"/>
  <c r="T87"/>
  <c r="M88"/>
  <c r="N88"/>
  <c r="O88"/>
  <c r="P88"/>
  <c r="Q88"/>
  <c r="R88"/>
  <c r="S88"/>
  <c r="T88"/>
  <c r="M89"/>
  <c r="N89"/>
  <c r="O89"/>
  <c r="P89"/>
  <c r="Q89"/>
  <c r="R89"/>
  <c r="S89"/>
  <c r="T89"/>
  <c r="M90"/>
  <c r="N90"/>
  <c r="O90"/>
  <c r="P90"/>
  <c r="Q90"/>
  <c r="R90"/>
  <c r="S90"/>
  <c r="T90"/>
  <c r="M91"/>
  <c r="N91"/>
  <c r="O91"/>
  <c r="P91"/>
  <c r="Q91"/>
  <c r="R91"/>
  <c r="S91"/>
  <c r="T91"/>
  <c r="M92"/>
  <c r="N92"/>
  <c r="O92"/>
  <c r="P92"/>
  <c r="Q92"/>
  <c r="R92"/>
  <c r="S92"/>
  <c r="T92"/>
  <c r="M93"/>
  <c r="N93"/>
  <c r="O93"/>
  <c r="P93"/>
  <c r="Q93"/>
  <c r="R93"/>
  <c r="S93"/>
  <c r="T93"/>
  <c r="M94"/>
  <c r="N94"/>
  <c r="O94"/>
  <c r="P94"/>
  <c r="Q94"/>
  <c r="R94"/>
  <c r="S94"/>
  <c r="T94"/>
  <c r="M95"/>
  <c r="N95"/>
  <c r="O95"/>
  <c r="P95"/>
  <c r="Q95"/>
  <c r="R95"/>
  <c r="S95"/>
  <c r="T95"/>
  <c r="M96"/>
  <c r="N96"/>
  <c r="O96"/>
  <c r="P96"/>
  <c r="Q96"/>
  <c r="R96"/>
  <c r="S96"/>
  <c r="T96"/>
  <c r="M97"/>
  <c r="N97"/>
  <c r="O97"/>
  <c r="P97"/>
  <c r="Q97"/>
  <c r="R97"/>
  <c r="S97"/>
  <c r="T97"/>
  <c r="M98"/>
  <c r="N98"/>
  <c r="O98"/>
  <c r="P98"/>
  <c r="Q98"/>
  <c r="R98"/>
  <c r="S98"/>
  <c r="T98"/>
  <c r="M99"/>
  <c r="N99"/>
  <c r="O99"/>
  <c r="P99"/>
  <c r="Q99"/>
  <c r="R99"/>
  <c r="S99"/>
  <c r="T99"/>
  <c r="M100"/>
  <c r="N100"/>
  <c r="O100"/>
  <c r="P100"/>
  <c r="Q100"/>
  <c r="R100"/>
  <c r="S100"/>
  <c r="T100"/>
  <c r="M101"/>
  <c r="N101"/>
  <c r="O101"/>
  <c r="P101"/>
  <c r="Q101"/>
  <c r="R101"/>
  <c r="S101"/>
  <c r="T101"/>
  <c r="M102"/>
  <c r="N102"/>
  <c r="O102"/>
  <c r="P102"/>
  <c r="Q102"/>
  <c r="R102"/>
  <c r="S102"/>
  <c r="T102"/>
  <c r="M103"/>
  <c r="N103"/>
  <c r="O103"/>
  <c r="P103"/>
  <c r="Q103"/>
  <c r="R103"/>
  <c r="S103"/>
  <c r="T103"/>
  <c r="M104"/>
  <c r="N104"/>
  <c r="O104"/>
  <c r="P104"/>
  <c r="Q104"/>
  <c r="R104"/>
  <c r="S104"/>
  <c r="T104"/>
  <c r="M105"/>
  <c r="N105"/>
  <c r="O105"/>
  <c r="P105"/>
  <c r="Q105"/>
  <c r="R105"/>
  <c r="S105"/>
  <c r="T105"/>
  <c r="M106"/>
  <c r="N106"/>
  <c r="O106"/>
  <c r="P106"/>
  <c r="Q106"/>
  <c r="R106"/>
  <c r="S106"/>
  <c r="T106"/>
  <c r="M107"/>
  <c r="N107"/>
  <c r="O107"/>
  <c r="P107"/>
  <c r="Q107"/>
  <c r="R107"/>
  <c r="S107"/>
  <c r="T107"/>
  <c r="M108"/>
  <c r="N108"/>
  <c r="O108"/>
  <c r="P108"/>
  <c r="Q108"/>
  <c r="R108"/>
  <c r="S108"/>
  <c r="T108"/>
  <c r="M109"/>
  <c r="N109"/>
  <c r="O109"/>
  <c r="P109"/>
  <c r="Q109"/>
  <c r="R109"/>
  <c r="S109"/>
  <c r="T109"/>
  <c r="M110"/>
  <c r="N110"/>
  <c r="O110"/>
  <c r="P110"/>
  <c r="Q110"/>
  <c r="R110"/>
  <c r="S110"/>
  <c r="T110"/>
  <c r="M111"/>
  <c r="N111"/>
  <c r="O111"/>
  <c r="P111"/>
  <c r="Q111"/>
  <c r="R111"/>
  <c r="S111"/>
  <c r="T111"/>
  <c r="M112"/>
  <c r="N112"/>
  <c r="O112"/>
  <c r="P112"/>
  <c r="Q112"/>
  <c r="R112"/>
  <c r="S112"/>
  <c r="T112"/>
  <c r="M113"/>
  <c r="N113"/>
  <c r="O113"/>
  <c r="P113"/>
  <c r="Q113"/>
  <c r="R113"/>
  <c r="S113"/>
  <c r="T113"/>
  <c r="M114"/>
  <c r="N114"/>
  <c r="O114"/>
  <c r="P114"/>
  <c r="Q114"/>
  <c r="R114"/>
  <c r="S114"/>
  <c r="T114"/>
  <c r="M115"/>
  <c r="N115"/>
  <c r="O115"/>
  <c r="P115"/>
  <c r="Q115"/>
  <c r="R115"/>
  <c r="S115"/>
  <c r="T115"/>
  <c r="M116"/>
  <c r="N116"/>
  <c r="O116"/>
  <c r="P116"/>
  <c r="Q116"/>
  <c r="R116"/>
  <c r="S116"/>
  <c r="T116"/>
  <c r="M117"/>
  <c r="N117"/>
  <c r="O117"/>
  <c r="P117"/>
  <c r="Q117"/>
  <c r="R117"/>
  <c r="S117"/>
  <c r="T117"/>
  <c r="M118"/>
  <c r="N118"/>
  <c r="O118"/>
  <c r="P118"/>
  <c r="Q118"/>
  <c r="R118"/>
  <c r="S118"/>
  <c r="T118"/>
  <c r="M119"/>
  <c r="N119"/>
  <c r="O119"/>
  <c r="P119"/>
  <c r="Q119"/>
  <c r="R119"/>
  <c r="S119"/>
  <c r="T119"/>
  <c r="M120"/>
  <c r="N120"/>
  <c r="O120"/>
  <c r="P120"/>
  <c r="Q120"/>
  <c r="R120"/>
  <c r="S120"/>
  <c r="T120"/>
  <c r="M121"/>
  <c r="N121"/>
  <c r="O121"/>
  <c r="P121"/>
  <c r="Q121"/>
  <c r="R121"/>
  <c r="S121"/>
  <c r="T121"/>
  <c r="M122"/>
  <c r="N122"/>
  <c r="O122"/>
  <c r="P122"/>
  <c r="Q122"/>
  <c r="R122"/>
  <c r="S122"/>
  <c r="T122"/>
  <c r="M123"/>
  <c r="N123"/>
  <c r="O123"/>
  <c r="P123"/>
  <c r="Q123"/>
  <c r="R123"/>
  <c r="S123"/>
  <c r="T123"/>
  <c r="M124"/>
  <c r="N124"/>
  <c r="O124"/>
  <c r="P124"/>
  <c r="Q124"/>
  <c r="R124"/>
  <c r="S124"/>
  <c r="T124"/>
  <c r="M125"/>
  <c r="N125"/>
  <c r="O125"/>
  <c r="P125"/>
  <c r="Q125"/>
  <c r="R125"/>
  <c r="S125"/>
  <c r="T125"/>
  <c r="M126"/>
  <c r="N126"/>
  <c r="O126"/>
  <c r="P126"/>
  <c r="Q126"/>
  <c r="R126"/>
  <c r="S126"/>
  <c r="T126"/>
  <c r="M127"/>
  <c r="N127"/>
  <c r="O127"/>
  <c r="P127"/>
  <c r="Q127"/>
  <c r="R127"/>
  <c r="S127"/>
  <c r="T127"/>
  <c r="M128"/>
  <c r="N128"/>
  <c r="O128"/>
  <c r="P128"/>
  <c r="Q128"/>
  <c r="R128"/>
  <c r="S128"/>
  <c r="T128"/>
  <c r="M129"/>
  <c r="N129"/>
  <c r="O129"/>
  <c r="P129"/>
  <c r="Q129"/>
  <c r="R129"/>
  <c r="S129"/>
  <c r="T129"/>
  <c r="M130"/>
  <c r="N130"/>
  <c r="O130"/>
  <c r="P130"/>
  <c r="Q130"/>
  <c r="R130"/>
  <c r="S130"/>
  <c r="T130"/>
  <c r="M131"/>
  <c r="N131"/>
  <c r="O131"/>
  <c r="P131"/>
  <c r="Q131"/>
  <c r="R131"/>
  <c r="S131"/>
  <c r="T131"/>
  <c r="M132"/>
  <c r="N132"/>
  <c r="O132"/>
  <c r="P132"/>
  <c r="Q132"/>
  <c r="R132"/>
  <c r="S132"/>
  <c r="T132"/>
  <c r="M133"/>
  <c r="N133"/>
  <c r="O133"/>
  <c r="P133"/>
  <c r="Q133"/>
  <c r="R133"/>
  <c r="S133"/>
  <c r="T133"/>
  <c r="M134"/>
  <c r="N134"/>
  <c r="O134"/>
  <c r="P134"/>
  <c r="Q134"/>
  <c r="R134"/>
  <c r="S134"/>
  <c r="T134"/>
  <c r="M135"/>
  <c r="N135"/>
  <c r="O135"/>
  <c r="P135"/>
  <c r="Q135"/>
  <c r="R135"/>
  <c r="S135"/>
  <c r="T135"/>
  <c r="M136"/>
  <c r="N136"/>
  <c r="O136"/>
  <c r="P136"/>
  <c r="Q136"/>
  <c r="R136"/>
  <c r="S136"/>
  <c r="T136"/>
  <c r="M137"/>
  <c r="N137"/>
  <c r="O137"/>
  <c r="P137"/>
  <c r="Q137"/>
  <c r="R137"/>
  <c r="S137"/>
  <c r="T137"/>
  <c r="M138"/>
  <c r="N138"/>
  <c r="O138"/>
  <c r="P138"/>
  <c r="Q138"/>
  <c r="R138"/>
  <c r="S138"/>
  <c r="T138"/>
  <c r="M139"/>
  <c r="N139"/>
  <c r="O139"/>
  <c r="P139"/>
  <c r="Q139"/>
  <c r="R139"/>
  <c r="S139"/>
  <c r="T139"/>
  <c r="M140"/>
  <c r="N140"/>
  <c r="O140"/>
  <c r="P140"/>
  <c r="Q140"/>
  <c r="R140"/>
  <c r="S140"/>
  <c r="T140"/>
  <c r="M141"/>
  <c r="N141"/>
  <c r="O141"/>
  <c r="P141"/>
  <c r="Q141"/>
  <c r="R141"/>
  <c r="S141"/>
  <c r="T141"/>
  <c r="M142"/>
  <c r="N142"/>
  <c r="O142"/>
  <c r="P142"/>
  <c r="Q142"/>
  <c r="R142"/>
  <c r="S142"/>
  <c r="T142"/>
  <c r="M143"/>
  <c r="N143"/>
  <c r="O143"/>
  <c r="P143"/>
  <c r="Q143"/>
  <c r="R143"/>
  <c r="S143"/>
  <c r="T143"/>
  <c r="M144"/>
  <c r="N144"/>
  <c r="O144"/>
  <c r="P144"/>
  <c r="Q144"/>
  <c r="R144"/>
  <c r="S144"/>
  <c r="T144"/>
  <c r="M145"/>
  <c r="N145"/>
  <c r="O145"/>
  <c r="P145"/>
  <c r="Q145"/>
  <c r="R145"/>
  <c r="S145"/>
  <c r="T145"/>
  <c r="M146"/>
  <c r="N146"/>
  <c r="O146"/>
  <c r="P146"/>
  <c r="Q146"/>
  <c r="R146"/>
  <c r="S146"/>
  <c r="T146"/>
  <c r="M147"/>
  <c r="N147"/>
  <c r="O147"/>
  <c r="P147"/>
  <c r="Q147"/>
  <c r="R147"/>
  <c r="S147"/>
  <c r="T147"/>
  <c r="M148"/>
  <c r="N148"/>
  <c r="O148"/>
  <c r="P148"/>
  <c r="Q148"/>
  <c r="R148"/>
  <c r="S148"/>
  <c r="T148"/>
  <c r="M149"/>
  <c r="N149"/>
  <c r="O149"/>
  <c r="P149"/>
  <c r="Q149"/>
  <c r="R149"/>
  <c r="S149"/>
  <c r="T149"/>
  <c r="M150"/>
  <c r="N150"/>
  <c r="O150"/>
  <c r="P150"/>
  <c r="Q150"/>
  <c r="R150"/>
  <c r="S150"/>
  <c r="T150"/>
  <c r="M151"/>
  <c r="N151"/>
  <c r="O151"/>
  <c r="P151"/>
  <c r="Q151"/>
  <c r="R151"/>
  <c r="S151"/>
  <c r="T151"/>
  <c r="M152"/>
  <c r="N152"/>
  <c r="O152"/>
  <c r="P152"/>
  <c r="Q152"/>
  <c r="R152"/>
  <c r="S152"/>
  <c r="T152"/>
  <c r="M153"/>
  <c r="N153"/>
  <c r="O153"/>
  <c r="P153"/>
  <c r="Q153"/>
  <c r="R153"/>
  <c r="S153"/>
  <c r="T153"/>
  <c r="M154"/>
  <c r="N154"/>
  <c r="O154"/>
  <c r="P154"/>
  <c r="Q154"/>
  <c r="R154"/>
  <c r="S154"/>
  <c r="T154"/>
  <c r="M155"/>
  <c r="N155"/>
  <c r="O155"/>
  <c r="P155"/>
  <c r="Q155"/>
  <c r="R155"/>
  <c r="S155"/>
  <c r="T155"/>
  <c r="M156"/>
  <c r="N156"/>
  <c r="O156"/>
  <c r="P156"/>
  <c r="Q156"/>
  <c r="R156"/>
  <c r="S156"/>
  <c r="T156"/>
  <c r="M157"/>
  <c r="N157"/>
  <c r="O157"/>
  <c r="P157"/>
  <c r="Q157"/>
  <c r="R157"/>
  <c r="S157"/>
  <c r="T157"/>
  <c r="M158"/>
  <c r="N158"/>
  <c r="O158"/>
  <c r="P158"/>
  <c r="Q158"/>
  <c r="R158"/>
  <c r="S158"/>
  <c r="T158"/>
  <c r="M159"/>
  <c r="N159"/>
  <c r="O159"/>
  <c r="P159"/>
  <c r="Q159"/>
  <c r="R159"/>
  <c r="S159"/>
  <c r="T159"/>
  <c r="M160"/>
  <c r="N160"/>
  <c r="O160"/>
  <c r="P160"/>
  <c r="Q160"/>
  <c r="R160"/>
  <c r="S160"/>
  <c r="T160"/>
  <c r="M161"/>
  <c r="N161"/>
  <c r="O161"/>
  <c r="P161"/>
  <c r="Q161"/>
  <c r="R161"/>
  <c r="S161"/>
  <c r="T161"/>
  <c r="M162"/>
  <c r="N162"/>
  <c r="O162"/>
  <c r="P162"/>
  <c r="Q162"/>
  <c r="R162"/>
  <c r="S162"/>
  <c r="T162"/>
  <c r="M163"/>
  <c r="N163"/>
  <c r="O163"/>
  <c r="P163"/>
  <c r="Q163"/>
  <c r="R163"/>
  <c r="S163"/>
  <c r="T163"/>
  <c r="M164"/>
  <c r="N164"/>
  <c r="O164"/>
  <c r="P164"/>
  <c r="Q164"/>
  <c r="R164"/>
  <c r="S164"/>
  <c r="T164"/>
  <c r="M165"/>
  <c r="N165"/>
  <c r="O165"/>
  <c r="P165"/>
  <c r="Q165"/>
  <c r="R165"/>
  <c r="S165"/>
  <c r="T165"/>
  <c r="M166"/>
  <c r="N166"/>
  <c r="O166"/>
  <c r="P166"/>
  <c r="Q166"/>
  <c r="R166"/>
  <c r="S166"/>
  <c r="T166"/>
  <c r="M167"/>
  <c r="N167"/>
  <c r="O167"/>
  <c r="P167"/>
  <c r="Q167"/>
  <c r="R167"/>
  <c r="S167"/>
  <c r="T167"/>
  <c r="M168"/>
  <c r="N168"/>
  <c r="O168"/>
  <c r="P168"/>
  <c r="Q168"/>
  <c r="R168"/>
  <c r="S168"/>
  <c r="T168"/>
  <c r="M169"/>
  <c r="N169"/>
  <c r="O169"/>
  <c r="P169"/>
  <c r="Q169"/>
  <c r="R169"/>
  <c r="S169"/>
  <c r="T169"/>
  <c r="M170"/>
  <c r="N170"/>
  <c r="O170"/>
  <c r="P170"/>
  <c r="Q170"/>
  <c r="R170"/>
  <c r="S170"/>
  <c r="T170"/>
  <c r="M171"/>
  <c r="N171"/>
  <c r="O171"/>
  <c r="P171"/>
  <c r="Q171"/>
  <c r="R171"/>
  <c r="S171"/>
  <c r="T171"/>
  <c r="M172"/>
  <c r="N172"/>
  <c r="O172"/>
  <c r="P172"/>
  <c r="Q172"/>
  <c r="R172"/>
  <c r="S172"/>
  <c r="T172"/>
  <c r="M173"/>
  <c r="N173"/>
  <c r="O173"/>
  <c r="P173"/>
  <c r="Q173"/>
  <c r="R173"/>
  <c r="S173"/>
  <c r="T173"/>
  <c r="M174"/>
  <c r="N174"/>
  <c r="O174"/>
  <c r="P174"/>
  <c r="Q174"/>
  <c r="R174"/>
  <c r="S174"/>
  <c r="T174"/>
  <c r="M175"/>
  <c r="N175"/>
  <c r="O175"/>
  <c r="P175"/>
  <c r="Q175"/>
  <c r="R175"/>
  <c r="S175"/>
  <c r="T175"/>
  <c r="M176"/>
  <c r="N176"/>
  <c r="O176"/>
  <c r="P176"/>
  <c r="Q176"/>
  <c r="R176"/>
  <c r="S176"/>
  <c r="T176"/>
  <c r="M177"/>
  <c r="N177"/>
  <c r="O177"/>
  <c r="P177"/>
  <c r="Q177"/>
  <c r="R177"/>
  <c r="S177"/>
  <c r="T177"/>
  <c r="M178"/>
  <c r="N178"/>
  <c r="O178"/>
  <c r="P178"/>
  <c r="Q178"/>
  <c r="R178"/>
  <c r="S178"/>
  <c r="T178"/>
  <c r="M179"/>
  <c r="N179"/>
  <c r="O179"/>
  <c r="P179"/>
  <c r="Q179"/>
  <c r="R179"/>
  <c r="S179"/>
  <c r="T179"/>
  <c r="M180"/>
  <c r="N180"/>
  <c r="O180"/>
  <c r="P180"/>
  <c r="Q180"/>
  <c r="R180"/>
  <c r="S180"/>
  <c r="T180"/>
  <c r="M181"/>
  <c r="N181"/>
  <c r="O181"/>
  <c r="P181"/>
  <c r="Q181"/>
  <c r="R181"/>
  <c r="S181"/>
  <c r="T181"/>
  <c r="M182"/>
  <c r="N182"/>
  <c r="O182"/>
  <c r="P182"/>
  <c r="Q182"/>
  <c r="R182"/>
  <c r="S182"/>
  <c r="T182"/>
  <c r="M183"/>
  <c r="N183"/>
  <c r="O183"/>
  <c r="P183"/>
  <c r="Q183"/>
  <c r="R183"/>
  <c r="S183"/>
  <c r="T183"/>
  <c r="M184"/>
  <c r="N184"/>
  <c r="O184"/>
  <c r="P184"/>
  <c r="Q184"/>
  <c r="R184"/>
  <c r="S184"/>
  <c r="T184"/>
  <c r="M185"/>
  <c r="N185"/>
  <c r="O185"/>
  <c r="P185"/>
  <c r="Q185"/>
  <c r="R185"/>
  <c r="S185"/>
  <c r="T185"/>
  <c r="M186"/>
  <c r="N186"/>
  <c r="O186"/>
  <c r="P186"/>
  <c r="Q186"/>
  <c r="R186"/>
  <c r="S186"/>
  <c r="T186"/>
  <c r="M187"/>
  <c r="N187"/>
  <c r="O187"/>
  <c r="P187"/>
  <c r="Q187"/>
  <c r="R187"/>
  <c r="S187"/>
  <c r="T187"/>
  <c r="M188"/>
  <c r="N188"/>
  <c r="O188"/>
  <c r="P188"/>
  <c r="Q188"/>
  <c r="R188"/>
  <c r="S188"/>
  <c r="T188"/>
  <c r="M189"/>
  <c r="N189"/>
  <c r="O189"/>
  <c r="P189"/>
  <c r="Q189"/>
  <c r="R189"/>
  <c r="S189"/>
  <c r="T189"/>
  <c r="M190"/>
  <c r="N190"/>
  <c r="O190"/>
  <c r="P190"/>
  <c r="Q190"/>
  <c r="R190"/>
  <c r="S190"/>
  <c r="T190"/>
  <c r="M191"/>
  <c r="N191"/>
  <c r="O191"/>
  <c r="P191"/>
  <c r="Q191"/>
  <c r="R191"/>
  <c r="S191"/>
  <c r="T191"/>
  <c r="M192"/>
  <c r="N192"/>
  <c r="O192"/>
  <c r="P192"/>
  <c r="Q192"/>
  <c r="R192"/>
  <c r="S192"/>
  <c r="T192"/>
  <c r="M193"/>
  <c r="N193"/>
  <c r="O193"/>
  <c r="P193"/>
  <c r="Q193"/>
  <c r="R193"/>
  <c r="S193"/>
  <c r="T193"/>
  <c r="M194"/>
  <c r="N194"/>
  <c r="O194"/>
  <c r="P194"/>
  <c r="Q194"/>
  <c r="R194"/>
  <c r="S194"/>
  <c r="T194"/>
  <c r="M195"/>
  <c r="N195"/>
  <c r="O195"/>
  <c r="P195"/>
  <c r="Q195"/>
  <c r="R195"/>
  <c r="S195"/>
  <c r="T195"/>
  <c r="M196"/>
  <c r="N196"/>
  <c r="O196"/>
  <c r="P196"/>
  <c r="Q196"/>
  <c r="R196"/>
  <c r="S196"/>
  <c r="T196"/>
  <c r="M197"/>
  <c r="N197"/>
  <c r="O197"/>
  <c r="P197"/>
  <c r="Q197"/>
  <c r="R197"/>
  <c r="S197"/>
  <c r="T197"/>
  <c r="M198"/>
  <c r="N198"/>
  <c r="O198"/>
  <c r="P198"/>
  <c r="Q198"/>
  <c r="R198"/>
  <c r="S198"/>
  <c r="T198"/>
  <c r="M199"/>
  <c r="N199"/>
  <c r="O199"/>
  <c r="P199"/>
  <c r="Q199"/>
  <c r="R199"/>
  <c r="S199"/>
  <c r="T199"/>
  <c r="M200"/>
  <c r="N200"/>
  <c r="O200"/>
  <c r="P200"/>
  <c r="Q200"/>
  <c r="R200"/>
  <c r="S200"/>
  <c r="T200"/>
  <c r="M201"/>
  <c r="N201"/>
  <c r="O201"/>
  <c r="P201"/>
  <c r="Q201"/>
  <c r="R201"/>
  <c r="S201"/>
  <c r="T201"/>
  <c r="M202"/>
  <c r="N202"/>
  <c r="O202"/>
  <c r="P202"/>
  <c r="Q202"/>
  <c r="R202"/>
  <c r="S202"/>
  <c r="T202"/>
  <c r="M203"/>
  <c r="N203"/>
  <c r="O203"/>
  <c r="P203"/>
  <c r="Q203"/>
  <c r="R203"/>
  <c r="S203"/>
  <c r="T203"/>
  <c r="M204"/>
  <c r="N204"/>
  <c r="O204"/>
  <c r="P204"/>
  <c r="Q204"/>
  <c r="R204"/>
  <c r="S204"/>
  <c r="T204"/>
  <c r="M205"/>
  <c r="N205"/>
  <c r="O205"/>
  <c r="P205"/>
  <c r="Q205"/>
  <c r="R205"/>
  <c r="S205"/>
  <c r="T205"/>
  <c r="M206"/>
  <c r="N206"/>
  <c r="O206"/>
  <c r="P206"/>
  <c r="Q206"/>
  <c r="R206"/>
  <c r="S206"/>
  <c r="T206"/>
  <c r="M207"/>
  <c r="N207"/>
  <c r="O207"/>
  <c r="P207"/>
  <c r="Q207"/>
  <c r="R207"/>
  <c r="S207"/>
  <c r="T207"/>
  <c r="M208"/>
  <c r="N208"/>
  <c r="O208"/>
  <c r="P208"/>
  <c r="Q208"/>
  <c r="R208"/>
  <c r="S208"/>
  <c r="T208"/>
  <c r="M209"/>
  <c r="N209"/>
  <c r="O209"/>
  <c r="P209"/>
  <c r="Q209"/>
  <c r="R209"/>
  <c r="S209"/>
  <c r="T209"/>
</calcChain>
</file>

<file path=xl/sharedStrings.xml><?xml version="1.0" encoding="utf-8"?>
<sst xmlns="http://schemas.openxmlformats.org/spreadsheetml/2006/main" count="587" uniqueCount="366">
  <si>
    <t>数据采集说明</t>
  </si>
  <si>
    <t>指标</t>
  </si>
  <si>
    <t>指标说明</t>
  </si>
  <si>
    <t>数据提取来源</t>
  </si>
  <si>
    <t>学生人数</t>
  </si>
  <si>
    <t>具有学籍并在本学年初进行学籍注册的学生</t>
  </si>
  <si>
    <t xml:space="preserve">    小学(包括独立设置的小学、一贯制学校的小学部，下同)学生数据提取来源为教育事业统计报表中的“基础基312小学学生数”表。初中(包括独立设置的初中、一贯制学校的初中部、完全中学的初中部，下同)学生数据提取来源为教育事业统计报表中的“基础基313初中学生数”表。</t>
  </si>
  <si>
    <t>教学及辅助用房面积(平方米)</t>
  </si>
  <si>
    <t>学校拥有产权、已交付使用的校舍建筑面积中的教室、实验室、图书室、微机室、语音室面积之和。该指标不包含体育馆面积。</t>
  </si>
  <si>
    <t xml:space="preserve">    教育事业统计报表中的“基础基512中小学校舍情况”表，教学及辅助用房面积减去体育馆面积。</t>
  </si>
  <si>
    <t>体育运动场馆面积(平方米)</t>
  </si>
  <si>
    <t>学校中体育馆面积和运动场地面积之和，运动场地面积指学校专门用于室外体育运动并有相应设施所占用的土地面积。该指标是包含学校中体育馆面积和运动场地面积两部分</t>
  </si>
  <si>
    <t xml:space="preserve">    教育事业统计报表中的“基础基512中小学校舍情况”表;运动场地面积在教育事业统计报表中的“基础基522中小学占地面积及其他办学条件”表。</t>
  </si>
  <si>
    <t>教学仪器设备资产值(元)</t>
  </si>
  <si>
    <t>指学校固定资产中用于教学、实验等仪器设备的资产值。教学仪器设备资产值是固定资产总值的其中数,应该小于固定资产总值，单位是万元。</t>
  </si>
  <si>
    <t xml:space="preserve">    教育事业统计报表中的“基础基522中小学占地面积及其他办学条件”表。</t>
  </si>
  <si>
    <t>教学用计算机台数(台)</t>
  </si>
  <si>
    <t>即PC，包括台式机、笔记本及可联网的智能电视。教学用计算机台数小于学校的计算机数。</t>
  </si>
  <si>
    <t>图书册数(册)</t>
  </si>
  <si>
    <t>指学校图书馆及资料室拥有的正式出版书籍。图书是不包含电子书。</t>
  </si>
  <si>
    <t>教师数</t>
  </si>
  <si>
    <t>指专任教师，即具有教师资格，专职从事中小学教学工作的人员。注：学校的师生比值很小，如全国小学的师生比为0.0565，初中师生比为0.0696，因此建议计算该值时至少保留小数位4位。</t>
  </si>
  <si>
    <t xml:space="preserve">    教育事业统计报表中的“基础基422中小学专任教师分专业技术职务、分年龄”表。</t>
  </si>
  <si>
    <t>高于规定学历教师数</t>
  </si>
  <si>
    <t>小学高于规定学历教师指具有大专及以上学历的专任教师;初中高于规定学历教师指具有本科及以上学历的专任教师。注意该指标是生均值，不是比例值。学校的该比值也是很小，建议计算该值时保留小数为4位。</t>
  </si>
  <si>
    <t xml:space="preserve">    教育事业统计报表中的“基础基423小学专任教师分课程、分学历”表。
    教育事业统计报表中的“基础基424中学专任教师分课程、分学历”表。</t>
  </si>
  <si>
    <t>中级及以上专业技术职务教师数</t>
  </si>
  <si>
    <t>小学中级及以上专业技术职务教师是指具有中学高级和小学高级职称的专任教师;而初中是指具有中学高级和中学一级职称的教师。注意该指标是生均值，不是比例值。学校的该比值也是很小，建议计算该值时保留小数为4位。</t>
  </si>
  <si>
    <t>注：1.数据主要来源：最新教育事业统计报表。
    2.县域内校际计算差异系数的学校范围：
　　小学和初中均不包括民办(私立)学校，不包括省(市)直属、高校附属、企业办学等各类办学主体非本县(市、区)人民政府的学校;不包括小学教学点。
　　学校范围包括： (1)普通小学(2)初级中学(3)九年一贯制学校—小学部、初中部、(4)完全中学—初中部(5)十二年一贯制学校—小学部、初中部。
　　小学包括普通小学、一贯制学校的小学部，初中包括初级中学、一贯制学校的初中部、完全中学的初中部。每所一贯制学校的小学部单独一行填写。每所一贯制学校和每所完全中学的初中部单独一行填写。
　　3.数据拆分
　　需要拆分的五项指标：教学及辅助用房面积、体育运动场馆面积、教学仪器设备值、计算机台数和图书册数。按照权重，拆分后，将小学部、初中部分别占有部分作为单独一所小学学校、一所初中学校计入该区县计算差异系数。A—小学在校生数;B—初中在校生数;C——高中在校生数
　　①九年一贯制学校拆分：根据小学、初中部在校生规模，按照“一个小学生：一个初中生=1：1.1”的比例作为权重对五项指标进行拆分。小学部的权重：A÷ (A+1.1×B)；初中部的权重：(1.1×B)÷ (A+1.1×B)。
　　②完全中学拆分：根据初中、高中部在校生规模，按照“一个初中生：一个高中生=1：1.2”的比例作为权重对五项指标进行拆分。初中部的权重：B÷ (B+1.2×C)。
　　③十二年一贯制学校拆分：根据小学、初中、高中部在校生规模，按照“一个小学生：一个初中生：一个高中生=1：1.1：1.32”的比例作为权重对五项指标进行拆分。小学部权重： A÷ (A+1.1×B+1.32×C)；初中部权重：(1.1×B)÷ (A+1.1×B+1.32×C)。</t>
  </si>
  <si>
    <t>县域内义务教育均衡发展差异系数测算表（小学）</t>
  </si>
  <si>
    <t>综合</t>
  </si>
  <si>
    <t>生均教学及辅助用房面积</t>
  </si>
  <si>
    <t>生均体育运动场馆面积</t>
  </si>
  <si>
    <t>生均教学仪器设备资产值</t>
  </si>
  <si>
    <t>每百名学生拥有教学用计算机台数</t>
  </si>
  <si>
    <t>生均图书册数</t>
  </si>
  <si>
    <t>师生比</t>
  </si>
  <si>
    <t>生均高于规定学历教师数</t>
  </si>
  <si>
    <t>生均中级及以上专业技术职务教师数</t>
  </si>
  <si>
    <t>全县平均值</t>
  </si>
  <si>
    <t>---------</t>
  </si>
  <si>
    <t>标准差</t>
  </si>
  <si>
    <t>差异系数</t>
  </si>
  <si>
    <t>教育事业统计报表数据采集（小学）</t>
  </si>
  <si>
    <t>序号</t>
  </si>
  <si>
    <t>学校名称</t>
  </si>
  <si>
    <t>人数</t>
  </si>
  <si>
    <t>教学及辅助用房面积</t>
  </si>
  <si>
    <t>体育运动场馆面积</t>
  </si>
  <si>
    <t>教学仪器设备值</t>
  </si>
  <si>
    <t>教学计算机台数</t>
  </si>
  <si>
    <t>图书册数</t>
  </si>
  <si>
    <t>全县总和</t>
  </si>
  <si>
    <t>湖北省黄石市下陆小学</t>
  </si>
  <si>
    <t>黄石市白马山小学</t>
  </si>
  <si>
    <t>黄石市团城山小学</t>
  </si>
  <si>
    <t>黄石市有色小学</t>
  </si>
  <si>
    <t>黄石市下陆区长乐小学</t>
  </si>
  <si>
    <t>黄石市柯尔山小学</t>
  </si>
  <si>
    <t>黄石市疗养院小学</t>
  </si>
  <si>
    <t>黄石市袁家畈小学</t>
  </si>
  <si>
    <t>黄石市下陆区陆家铺小学</t>
  </si>
  <si>
    <t>黄石市下陆区铁铺希望小学</t>
  </si>
  <si>
    <t>黄石市铜都小学</t>
  </si>
  <si>
    <t>学校13</t>
  </si>
  <si>
    <t>学校14</t>
  </si>
  <si>
    <t>学校15</t>
  </si>
  <si>
    <t>学校16</t>
  </si>
  <si>
    <t>学校17</t>
  </si>
  <si>
    <t>学校18</t>
  </si>
  <si>
    <t>学校19</t>
  </si>
  <si>
    <t>学校20</t>
  </si>
  <si>
    <t>学校21</t>
  </si>
  <si>
    <t>学校22</t>
  </si>
  <si>
    <t>学校23</t>
  </si>
  <si>
    <t>学校24</t>
  </si>
  <si>
    <t>学校25</t>
  </si>
  <si>
    <t>学校26</t>
  </si>
  <si>
    <t>学校27</t>
  </si>
  <si>
    <t>学校28</t>
  </si>
  <si>
    <t>学校29</t>
  </si>
  <si>
    <t>学校30</t>
  </si>
  <si>
    <t>学校31</t>
  </si>
  <si>
    <t>学校32</t>
  </si>
  <si>
    <t>学校33</t>
  </si>
  <si>
    <t>学校34</t>
  </si>
  <si>
    <t>学校35</t>
  </si>
  <si>
    <t>学校36</t>
  </si>
  <si>
    <t>学校37</t>
  </si>
  <si>
    <t>学校38</t>
  </si>
  <si>
    <t>学校39</t>
  </si>
  <si>
    <t>学校40</t>
  </si>
  <si>
    <t>学校41</t>
  </si>
  <si>
    <t>学校42</t>
  </si>
  <si>
    <t>学校43</t>
  </si>
  <si>
    <t>学校44</t>
  </si>
  <si>
    <t>学校45</t>
  </si>
  <si>
    <t>学校46</t>
  </si>
  <si>
    <t>学校47</t>
  </si>
  <si>
    <t>学校48</t>
  </si>
  <si>
    <t>学校49</t>
  </si>
  <si>
    <t>学校50</t>
  </si>
  <si>
    <t>学校51</t>
  </si>
  <si>
    <t>学校52</t>
  </si>
  <si>
    <t>学校53</t>
  </si>
  <si>
    <t>学校54</t>
  </si>
  <si>
    <t>学校55</t>
  </si>
  <si>
    <t>学校56</t>
  </si>
  <si>
    <t>学校57</t>
  </si>
  <si>
    <t>学校58</t>
  </si>
  <si>
    <t>学校59</t>
  </si>
  <si>
    <t>学校60</t>
  </si>
  <si>
    <t>学校61</t>
  </si>
  <si>
    <t>学校62</t>
  </si>
  <si>
    <t>学校63</t>
  </si>
  <si>
    <t>学校64</t>
  </si>
  <si>
    <t>学校65</t>
  </si>
  <si>
    <t>学校66</t>
  </si>
  <si>
    <t>学校67</t>
  </si>
  <si>
    <t>学校68</t>
  </si>
  <si>
    <t>学校69</t>
  </si>
  <si>
    <t>学校70</t>
  </si>
  <si>
    <t>学校71</t>
  </si>
  <si>
    <t>学校72</t>
  </si>
  <si>
    <t>学校73</t>
  </si>
  <si>
    <t>学校74</t>
  </si>
  <si>
    <t>学校75</t>
  </si>
  <si>
    <t>学校76</t>
  </si>
  <si>
    <t>学校77</t>
  </si>
  <si>
    <t>学校78</t>
  </si>
  <si>
    <t>学校79</t>
  </si>
  <si>
    <t>学校80</t>
  </si>
  <si>
    <t>学校81</t>
  </si>
  <si>
    <t>学校82</t>
  </si>
  <si>
    <t>学校83</t>
  </si>
  <si>
    <t>学校84</t>
  </si>
  <si>
    <t>学校85</t>
  </si>
  <si>
    <t>学校86</t>
  </si>
  <si>
    <t>学校87</t>
  </si>
  <si>
    <t>学校88</t>
  </si>
  <si>
    <t>学校89</t>
  </si>
  <si>
    <t>学校90</t>
  </si>
  <si>
    <t>学校91</t>
  </si>
  <si>
    <t>学校92</t>
  </si>
  <si>
    <t>学校93</t>
  </si>
  <si>
    <t>学校94</t>
  </si>
  <si>
    <t>学校95</t>
  </si>
  <si>
    <t>学校96</t>
  </si>
  <si>
    <t>学校97</t>
  </si>
  <si>
    <t>学校98</t>
  </si>
  <si>
    <t>学校99</t>
  </si>
  <si>
    <t>学校100</t>
  </si>
  <si>
    <t>学校101</t>
  </si>
  <si>
    <t>学校102</t>
  </si>
  <si>
    <t>学校103</t>
  </si>
  <si>
    <t>学校104</t>
  </si>
  <si>
    <t>学校105</t>
  </si>
  <si>
    <t>学校106</t>
  </si>
  <si>
    <t>学校107</t>
  </si>
  <si>
    <t>学校108</t>
  </si>
  <si>
    <t>学校109</t>
  </si>
  <si>
    <t>学校110</t>
  </si>
  <si>
    <t>学校111</t>
  </si>
  <si>
    <t>学校112</t>
  </si>
  <si>
    <t>学校113</t>
  </si>
  <si>
    <t>学校114</t>
  </si>
  <si>
    <t>学校115</t>
  </si>
  <si>
    <t>学校116</t>
  </si>
  <si>
    <t>学校117</t>
  </si>
  <si>
    <t>学校118</t>
  </si>
  <si>
    <t>学校119</t>
  </si>
  <si>
    <t>学校120</t>
  </si>
  <si>
    <t>学校121</t>
  </si>
  <si>
    <t>学校122</t>
  </si>
  <si>
    <t>学校123</t>
  </si>
  <si>
    <t>学校124</t>
  </si>
  <si>
    <t>学校125</t>
  </si>
  <si>
    <t>学校126</t>
  </si>
  <si>
    <t>学校127</t>
  </si>
  <si>
    <t>学校128</t>
  </si>
  <si>
    <t>学校129</t>
  </si>
  <si>
    <t>学校130</t>
  </si>
  <si>
    <t>学校131</t>
  </si>
  <si>
    <t>学校132</t>
  </si>
  <si>
    <t>学校133</t>
  </si>
  <si>
    <t>学校134</t>
  </si>
  <si>
    <t>学校135</t>
  </si>
  <si>
    <t>学校136</t>
  </si>
  <si>
    <t>学校137</t>
  </si>
  <si>
    <t>学校138</t>
  </si>
  <si>
    <t>学校139</t>
  </si>
  <si>
    <t>学校140</t>
  </si>
  <si>
    <t>学校141</t>
  </si>
  <si>
    <t>学校142</t>
  </si>
  <si>
    <t>学校143</t>
  </si>
  <si>
    <t>学校144</t>
  </si>
  <si>
    <t>学校145</t>
  </si>
  <si>
    <t>学校146</t>
  </si>
  <si>
    <t>学校147</t>
  </si>
  <si>
    <t>学校148</t>
  </si>
  <si>
    <t>学校149</t>
  </si>
  <si>
    <t>学校150</t>
  </si>
  <si>
    <t>学校151</t>
  </si>
  <si>
    <t>学校152</t>
  </si>
  <si>
    <t>学校153</t>
  </si>
  <si>
    <t>学校154</t>
  </si>
  <si>
    <t>学校155</t>
  </si>
  <si>
    <t>学校156</t>
  </si>
  <si>
    <t>学校157</t>
  </si>
  <si>
    <t>学校158</t>
  </si>
  <si>
    <t>学校159</t>
  </si>
  <si>
    <t>学校160</t>
  </si>
  <si>
    <t>学校161</t>
  </si>
  <si>
    <t>学校162</t>
  </si>
  <si>
    <t>学校163</t>
  </si>
  <si>
    <t>学校164</t>
  </si>
  <si>
    <t>学校165</t>
  </si>
  <si>
    <t>学校166</t>
  </si>
  <si>
    <t>学校167</t>
  </si>
  <si>
    <t>学校168</t>
  </si>
  <si>
    <t>学校169</t>
  </si>
  <si>
    <t>学校170</t>
  </si>
  <si>
    <t>学校171</t>
  </si>
  <si>
    <t>学校172</t>
  </si>
  <si>
    <t>学校173</t>
  </si>
  <si>
    <t>学校174</t>
  </si>
  <si>
    <t>学校175</t>
  </si>
  <si>
    <t>学校176</t>
  </si>
  <si>
    <t>学校177</t>
  </si>
  <si>
    <t>学校178</t>
  </si>
  <si>
    <t>学校179</t>
  </si>
  <si>
    <t>学校180</t>
  </si>
  <si>
    <t>学校181</t>
  </si>
  <si>
    <t>学校182</t>
  </si>
  <si>
    <t>学校183</t>
  </si>
  <si>
    <t>学校184</t>
  </si>
  <si>
    <t>学校185</t>
  </si>
  <si>
    <t>学校186</t>
  </si>
  <si>
    <t>学校187</t>
  </si>
  <si>
    <t>学校188</t>
  </si>
  <si>
    <t>学校189</t>
  </si>
  <si>
    <t>学校190</t>
  </si>
  <si>
    <t>学校191</t>
  </si>
  <si>
    <t>学校192</t>
  </si>
  <si>
    <t>学校193</t>
  </si>
  <si>
    <t>学校194</t>
  </si>
  <si>
    <t>学校195</t>
  </si>
  <si>
    <t>学校196</t>
  </si>
  <si>
    <t>学校197</t>
  </si>
  <si>
    <t>学校198</t>
  </si>
  <si>
    <t>学校199</t>
  </si>
  <si>
    <t>学校200</t>
  </si>
  <si>
    <t>学校201</t>
  </si>
  <si>
    <t>学校202</t>
  </si>
  <si>
    <t>学校203</t>
  </si>
  <si>
    <t>学校204</t>
  </si>
  <si>
    <t>学校205</t>
  </si>
  <si>
    <t>学校206</t>
  </si>
  <si>
    <t>学校207</t>
  </si>
  <si>
    <t>学校208</t>
  </si>
  <si>
    <t>学校209</t>
  </si>
  <si>
    <t>学校210</t>
  </si>
  <si>
    <t>学校211</t>
  </si>
  <si>
    <t>学校212</t>
  </si>
  <si>
    <t>学校213</t>
  </si>
  <si>
    <t>学校214</t>
  </si>
  <si>
    <t>学校215</t>
  </si>
  <si>
    <t>学校216</t>
  </si>
  <si>
    <t>学校217</t>
  </si>
  <si>
    <t>学校218</t>
  </si>
  <si>
    <t>学校219</t>
  </si>
  <si>
    <t>学校220</t>
  </si>
  <si>
    <t>学校221</t>
  </si>
  <si>
    <t>学校222</t>
  </si>
  <si>
    <t>学校223</t>
  </si>
  <si>
    <t>学校224</t>
  </si>
  <si>
    <t>学校225</t>
  </si>
  <si>
    <t>学校226</t>
  </si>
  <si>
    <t>学校227</t>
  </si>
  <si>
    <t>学校228</t>
  </si>
  <si>
    <t>学校229</t>
  </si>
  <si>
    <t>学校230</t>
  </si>
  <si>
    <t>学校231</t>
  </si>
  <si>
    <t>学校232</t>
  </si>
  <si>
    <t>学校233</t>
  </si>
  <si>
    <t>学校234</t>
  </si>
  <si>
    <t>学校235</t>
  </si>
  <si>
    <t>学校236</t>
  </si>
  <si>
    <t>学校237</t>
  </si>
  <si>
    <t>学校238</t>
  </si>
  <si>
    <t>学校239</t>
  </si>
  <si>
    <t>学校240</t>
  </si>
  <si>
    <t>学校241</t>
  </si>
  <si>
    <t>学校242</t>
  </si>
  <si>
    <t>学校243</t>
  </si>
  <si>
    <t>学校244</t>
  </si>
  <si>
    <t>学校245</t>
  </si>
  <si>
    <t>学校246</t>
  </si>
  <si>
    <t>学校247</t>
  </si>
  <si>
    <t>学校248</t>
  </si>
  <si>
    <t>学校249</t>
  </si>
  <si>
    <t>学校250</t>
  </si>
  <si>
    <t>学校251</t>
  </si>
  <si>
    <t>学校252</t>
  </si>
  <si>
    <t>学校253</t>
  </si>
  <si>
    <t>学校254</t>
  </si>
  <si>
    <t>学校255</t>
  </si>
  <si>
    <t>学校256</t>
  </si>
  <si>
    <t>学校257</t>
  </si>
  <si>
    <t>学校258</t>
  </si>
  <si>
    <t>学校259</t>
  </si>
  <si>
    <t>学校260</t>
  </si>
  <si>
    <t>学校261</t>
  </si>
  <si>
    <t>学校262</t>
  </si>
  <si>
    <t>学校263</t>
  </si>
  <si>
    <t>学校264</t>
  </si>
  <si>
    <t>学校265</t>
  </si>
  <si>
    <t>学校266</t>
  </si>
  <si>
    <t>学校267</t>
  </si>
  <si>
    <t>学校268</t>
  </si>
  <si>
    <t>学校269</t>
  </si>
  <si>
    <t>学校270</t>
  </si>
  <si>
    <t>学校271</t>
  </si>
  <si>
    <t>学校272</t>
  </si>
  <si>
    <t>学校273</t>
  </si>
  <si>
    <t>学校274</t>
  </si>
  <si>
    <t>学校275</t>
  </si>
  <si>
    <t>学校276</t>
  </si>
  <si>
    <t>学校277</t>
  </si>
  <si>
    <t>学校278</t>
  </si>
  <si>
    <t>学校279</t>
  </si>
  <si>
    <t>学校280</t>
  </si>
  <si>
    <t>学校281</t>
  </si>
  <si>
    <t>学校282</t>
  </si>
  <si>
    <t>学校283</t>
  </si>
  <si>
    <t>学校284</t>
  </si>
  <si>
    <t>学校285</t>
  </si>
  <si>
    <t>学校286</t>
  </si>
  <si>
    <t>学校287</t>
  </si>
  <si>
    <t>学校288</t>
  </si>
  <si>
    <t>学校289</t>
  </si>
  <si>
    <t>学校290</t>
  </si>
  <si>
    <t>学校291</t>
  </si>
  <si>
    <t>学校292</t>
  </si>
  <si>
    <t>学校293</t>
  </si>
  <si>
    <t>学校294</t>
  </si>
  <si>
    <t>学校295</t>
  </si>
  <si>
    <t>学校296</t>
  </si>
  <si>
    <t>学校297</t>
  </si>
  <si>
    <t>学校298</t>
  </si>
  <si>
    <t>学校299</t>
  </si>
  <si>
    <t>学校300</t>
  </si>
  <si>
    <t>县域内义务教育均衡发展差异系数测算表（初中）</t>
  </si>
  <si>
    <t>教育事业统计报表数据采集（初中）</t>
  </si>
  <si>
    <t>黄石市实验中学</t>
  </si>
  <si>
    <t>湖北省黄石市下陆中学</t>
  </si>
  <si>
    <t>黄石市有色中学</t>
  </si>
  <si>
    <t>黄石市肖铺中学</t>
  </si>
  <si>
    <t>学校5</t>
  </si>
  <si>
    <t>学校6</t>
  </si>
  <si>
    <t>学校7</t>
  </si>
  <si>
    <t>学校8</t>
  </si>
  <si>
    <t>学校9</t>
  </si>
  <si>
    <t>学校10</t>
  </si>
  <si>
    <t>学校11</t>
  </si>
  <si>
    <t>学校12</t>
  </si>
</sst>
</file>

<file path=xl/styles.xml><?xml version="1.0" encoding="utf-8"?>
<styleSheet xmlns="http://schemas.openxmlformats.org/spreadsheetml/2006/main">
  <numFmts count="3">
    <numFmt numFmtId="180" formatCode="0.0000_ "/>
    <numFmt numFmtId="181" formatCode="0_ "/>
    <numFmt numFmtId="182" formatCode="0.00_ "/>
  </numFmts>
  <fonts count="9">
    <font>
      <sz val="11"/>
      <color theme="1"/>
      <name val="宋体"/>
      <charset val="134"/>
      <scheme val="minor"/>
    </font>
    <font>
      <sz val="10"/>
      <name val="宋体"/>
      <charset val="134"/>
    </font>
    <font>
      <sz val="11"/>
      <name val="宋体"/>
      <charset val="134"/>
    </font>
    <font>
      <b/>
      <sz val="20"/>
      <name val="宋体"/>
      <charset val="134"/>
    </font>
    <font>
      <b/>
      <sz val="16"/>
      <name val="宋体"/>
      <charset val="134"/>
    </font>
    <font>
      <sz val="10"/>
      <color indexed="8"/>
      <name val="宋体"/>
      <charset val="134"/>
    </font>
    <font>
      <sz val="14"/>
      <color indexed="8"/>
      <name val="宋体"/>
      <charset val="134"/>
    </font>
    <font>
      <sz val="11"/>
      <name val="宋体"/>
      <charset val="134"/>
      <scheme val="minor"/>
    </font>
    <font>
      <sz val="9"/>
      <name val="宋体"/>
      <charset val="134"/>
      <scheme val="minor"/>
    </font>
  </fonts>
  <fills count="3">
    <fill>
      <patternFill patternType="none"/>
    </fill>
    <fill>
      <patternFill patternType="gray125"/>
    </fill>
    <fill>
      <patternFill patternType="solid">
        <fgColor indexed="1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Fill="1" applyBorder="1" applyAlignment="1" applyProtection="1">
      <alignment horizontal="center" vertical="center"/>
    </xf>
    <xf numFmtId="180" fontId="1" fillId="2" borderId="1" xfId="0" applyNumberFormat="1" applyFont="1" applyFill="1" applyBorder="1" applyAlignment="1" applyProtection="1">
      <alignment horizontal="center" vertical="center" wrapText="1"/>
    </xf>
    <xf numFmtId="180" fontId="1" fillId="2" borderId="1" xfId="0" applyNumberFormat="1" applyFont="1" applyFill="1" applyBorder="1" applyAlignment="1" applyProtection="1">
      <alignment horizontal="center" vertical="center"/>
    </xf>
    <xf numFmtId="0" fontId="1" fillId="0" borderId="0" xfId="0" applyFont="1" applyBorder="1" applyAlignment="1" applyProtection="1">
      <alignment horizontal="center" vertical="center" wrapText="1"/>
    </xf>
    <xf numFmtId="0" fontId="0" fillId="0" borderId="1" xfId="0"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181" fontId="0" fillId="0" borderId="1" xfId="0" applyNumberFormat="1" applyBorder="1" applyAlignment="1" applyProtection="1">
      <alignment horizontal="center" vertical="center"/>
      <protection locked="0"/>
    </xf>
    <xf numFmtId="182" fontId="0" fillId="0" borderId="1" xfId="0" applyNumberForma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81" fontId="0" fillId="0" borderId="1" xfId="0" applyNumberFormat="1" applyBorder="1" applyProtection="1">
      <alignment vertical="center"/>
      <protection locked="0"/>
    </xf>
    <xf numFmtId="182" fontId="0" fillId="0" borderId="1" xfId="0" applyNumberFormat="1" applyBorder="1" applyProtection="1">
      <alignment vertical="center"/>
      <protection locked="0"/>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xf>
    <xf numFmtId="0" fontId="1" fillId="0" borderId="1" xfId="0" quotePrefix="1" applyFont="1" applyFill="1" applyBorder="1" applyAlignment="1" applyProtection="1">
      <alignment horizontal="center" vertical="center"/>
    </xf>
    <xf numFmtId="0" fontId="6" fillId="0" borderId="0" xfId="0" applyFont="1" applyAlignment="1">
      <alignment horizontal="center" vertical="center" wrapText="1"/>
    </xf>
    <xf numFmtId="0" fontId="5" fillId="0" borderId="0" xfId="0" applyFont="1" applyAlignment="1">
      <alignment horizontal="left" vertical="center" wrapText="1"/>
    </xf>
    <xf numFmtId="0" fontId="3" fillId="0" borderId="0"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Fill="1" applyBorder="1" applyAlignment="1" applyProtection="1">
      <alignment horizontal="center" vertical="center"/>
    </xf>
    <xf numFmtId="0" fontId="4" fillId="0" borderId="0" xfId="0" applyFont="1" applyBorder="1" applyAlignment="1" applyProtection="1">
      <alignment horizontal="center" vertical="center"/>
    </xf>
  </cellXfs>
  <cellStyles count="1">
    <cellStyle name="常规" xfId="0" builtinId="0"/>
  </cellStyles>
  <dxfs count="2">
    <dxf>
      <fill>
        <patternFill patternType="solid">
          <fgColor indexed="64"/>
          <bgColor indexed="16"/>
        </patternFill>
      </fill>
    </dxf>
    <dxf>
      <fill>
        <patternFill patternType="solid">
          <fgColor indexed="64"/>
          <bgColor indexed="16"/>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12"/>
  <sheetViews>
    <sheetView workbookViewId="0">
      <selection activeCell="B10" sqref="B10"/>
    </sheetView>
  </sheetViews>
  <sheetFormatPr defaultRowHeight="12"/>
  <cols>
    <col min="1" max="1" width="11.5" style="20" customWidth="1"/>
    <col min="2" max="2" width="52" style="21" customWidth="1"/>
    <col min="3" max="3" width="71.125" style="20" customWidth="1"/>
    <col min="4" max="16384" width="9" style="20"/>
  </cols>
  <sheetData>
    <row r="1" spans="1:3" ht="21.75" customHeight="1">
      <c r="A1" s="28" t="s">
        <v>0</v>
      </c>
      <c r="B1" s="28"/>
      <c r="C1" s="28"/>
    </row>
    <row r="2" spans="1:3" s="19" customFormat="1" ht="15" customHeight="1">
      <c r="A2" s="22" t="s">
        <v>1</v>
      </c>
      <c r="B2" s="22" t="s">
        <v>2</v>
      </c>
      <c r="C2" s="22" t="s">
        <v>3</v>
      </c>
    </row>
    <row r="3" spans="1:3" ht="38.25" customHeight="1">
      <c r="A3" s="22" t="s">
        <v>4</v>
      </c>
      <c r="B3" s="23" t="s">
        <v>5</v>
      </c>
      <c r="C3" s="24" t="s">
        <v>6</v>
      </c>
    </row>
    <row r="4" spans="1:3" ht="36">
      <c r="A4" s="22" t="s">
        <v>7</v>
      </c>
      <c r="B4" s="25" t="s">
        <v>8</v>
      </c>
      <c r="C4" s="24" t="s">
        <v>9</v>
      </c>
    </row>
    <row r="5" spans="1:3" ht="38.25" customHeight="1">
      <c r="A5" s="22" t="s">
        <v>10</v>
      </c>
      <c r="B5" s="26" t="s">
        <v>11</v>
      </c>
      <c r="C5" s="24" t="s">
        <v>12</v>
      </c>
    </row>
    <row r="6" spans="1:3" ht="35.25" customHeight="1">
      <c r="A6" s="22" t="s">
        <v>13</v>
      </c>
      <c r="B6" s="26" t="s">
        <v>14</v>
      </c>
      <c r="C6" s="24" t="s">
        <v>15</v>
      </c>
    </row>
    <row r="7" spans="1:3" ht="24">
      <c r="A7" s="22" t="s">
        <v>16</v>
      </c>
      <c r="B7" s="25" t="s">
        <v>17</v>
      </c>
      <c r="C7" s="24" t="s">
        <v>15</v>
      </c>
    </row>
    <row r="8" spans="1:3">
      <c r="A8" s="22" t="s">
        <v>18</v>
      </c>
      <c r="B8" s="25" t="s">
        <v>19</v>
      </c>
      <c r="C8" s="24" t="s">
        <v>15</v>
      </c>
    </row>
    <row r="9" spans="1:3" ht="36">
      <c r="A9" s="22" t="s">
        <v>20</v>
      </c>
      <c r="B9" s="25" t="s">
        <v>21</v>
      </c>
      <c r="C9" s="24" t="s">
        <v>22</v>
      </c>
    </row>
    <row r="10" spans="1:3" ht="36">
      <c r="A10" s="22" t="s">
        <v>23</v>
      </c>
      <c r="B10" s="25" t="s">
        <v>24</v>
      </c>
      <c r="C10" s="24" t="s">
        <v>25</v>
      </c>
    </row>
    <row r="11" spans="1:3" ht="48">
      <c r="A11" s="22" t="s">
        <v>26</v>
      </c>
      <c r="B11" s="25" t="s">
        <v>27</v>
      </c>
      <c r="C11" s="24" t="s">
        <v>22</v>
      </c>
    </row>
    <row r="12" spans="1:3" ht="172.5" customHeight="1">
      <c r="A12" s="29" t="s">
        <v>28</v>
      </c>
      <c r="B12" s="29"/>
      <c r="C12" s="29"/>
    </row>
  </sheetData>
  <sheetProtection password="CEBE" sheet="1" objects="1" scenarios="1" selectLockedCells="1"/>
  <mergeCells count="2">
    <mergeCell ref="A1:C1"/>
    <mergeCell ref="A12:C12"/>
  </mergeCells>
  <phoneticPr fontId="8" type="noConversion"/>
  <printOptions horizontalCentered="1" verticalCentered="1"/>
  <pageMargins left="0.51181102362204722" right="0.51181102362204722" top="0.55118110236220474" bottom="0.55118110236220474" header="0.31496062992125984" footer="0.31496062992125984"/>
  <pageSetup paperSize="9" orientation="landscape"/>
</worksheet>
</file>

<file path=xl/worksheets/sheet2.xml><?xml version="1.0" encoding="utf-8"?>
<worksheet xmlns="http://schemas.openxmlformats.org/spreadsheetml/2006/main" xmlns:r="http://schemas.openxmlformats.org/officeDocument/2006/relationships">
  <dimension ref="A1:T309"/>
  <sheetViews>
    <sheetView topLeftCell="A6" workbookViewId="0">
      <selection activeCell="K10" sqref="K10"/>
    </sheetView>
  </sheetViews>
  <sheetFormatPr defaultRowHeight="24" customHeight="1"/>
  <cols>
    <col min="1" max="1" width="6.125" style="3" customWidth="1"/>
    <col min="2" max="2" width="19.5" style="3" customWidth="1"/>
    <col min="3" max="3" width="13.25" style="3" customWidth="1"/>
    <col min="4" max="11" width="11.5" style="3" customWidth="1"/>
    <col min="12" max="12" width="9" style="3"/>
    <col min="13" max="20" width="10.75" style="3" hidden="1" customWidth="1"/>
    <col min="21" max="21" width="11.375" style="3" customWidth="1"/>
    <col min="22" max="16384" width="9" style="3"/>
  </cols>
  <sheetData>
    <row r="1" spans="1:20" ht="69.75" customHeight="1">
      <c r="A1" s="30" t="s">
        <v>29</v>
      </c>
      <c r="B1" s="30"/>
      <c r="C1" s="30"/>
      <c r="D1" s="30"/>
      <c r="E1" s="30"/>
      <c r="F1" s="30"/>
      <c r="G1" s="30"/>
      <c r="H1" s="30"/>
      <c r="I1" s="30"/>
      <c r="J1" s="30"/>
      <c r="K1" s="30"/>
    </row>
    <row r="2" spans="1:20" s="1" customFormat="1" ht="47.25" customHeight="1">
      <c r="A2" s="31"/>
      <c r="B2" s="31"/>
      <c r="C2" s="4" t="s">
        <v>30</v>
      </c>
      <c r="D2" s="5" t="s">
        <v>31</v>
      </c>
      <c r="E2" s="5" t="s">
        <v>32</v>
      </c>
      <c r="F2" s="5" t="s">
        <v>33</v>
      </c>
      <c r="G2" s="5" t="s">
        <v>34</v>
      </c>
      <c r="H2" s="5" t="s">
        <v>35</v>
      </c>
      <c r="I2" s="5" t="s">
        <v>36</v>
      </c>
      <c r="J2" s="5" t="s">
        <v>37</v>
      </c>
      <c r="K2" s="5" t="s">
        <v>38</v>
      </c>
    </row>
    <row r="3" spans="1:20" s="1" customFormat="1" ht="47.25" customHeight="1">
      <c r="A3" s="32" t="s">
        <v>39</v>
      </c>
      <c r="B3" s="32"/>
      <c r="C3" s="27" t="s">
        <v>40</v>
      </c>
      <c r="D3" s="7">
        <f>SUM(D10:D309)/$C$9</f>
        <v>4.1638816976543502</v>
      </c>
      <c r="E3" s="7">
        <f>SUM(E10:E309)/$C$9</f>
        <v>5.2431944771318744</v>
      </c>
      <c r="F3" s="7">
        <f>SUM(F10:F309)/$C$9*10000</f>
        <v>1303.8440417353104</v>
      </c>
      <c r="G3" s="7">
        <f>SUM(G10:G309)/$C$9*100</f>
        <v>6.2053816584294346</v>
      </c>
      <c r="H3" s="7">
        <f>SUM(H10:H309)/$C$9</f>
        <v>21.601004157841061</v>
      </c>
      <c r="I3" s="7">
        <f>SUM(I10:I309)/$C$9</f>
        <v>4.5893151329724644E-2</v>
      </c>
      <c r="J3" s="7">
        <f>SUM(J10:J309)/$C$9</f>
        <v>4.5344002510394603E-2</v>
      </c>
      <c r="K3" s="7">
        <f>SUM(K10:K309)/$C$9</f>
        <v>3.3262728485133758E-2</v>
      </c>
    </row>
    <row r="4" spans="1:20" s="1" customFormat="1" ht="47.25" customHeight="1">
      <c r="A4" s="32" t="s">
        <v>41</v>
      </c>
      <c r="B4" s="32"/>
      <c r="C4" s="27" t="s">
        <v>40</v>
      </c>
      <c r="D4" s="7">
        <f>SQRT(M9)</f>
        <v>1.7532428913842579</v>
      </c>
      <c r="E4" s="7">
        <f t="shared" ref="E4:K4" si="0">SQRT(N9)</f>
        <v>3.1173032924099098</v>
      </c>
      <c r="F4" s="7">
        <f t="shared" si="0"/>
        <v>714.96634213942457</v>
      </c>
      <c r="G4" s="7">
        <f t="shared" si="0"/>
        <v>3.292363821375567</v>
      </c>
      <c r="H4" s="7">
        <f t="shared" si="0"/>
        <v>6.6633754283020874</v>
      </c>
      <c r="I4" s="7">
        <f t="shared" si="0"/>
        <v>1.4027929434558502E-2</v>
      </c>
      <c r="J4" s="7">
        <f t="shared" si="0"/>
        <v>1.4087026139019805E-2</v>
      </c>
      <c r="K4" s="7">
        <f t="shared" si="0"/>
        <v>1.717307454469056E-2</v>
      </c>
    </row>
    <row r="5" spans="1:20" s="1" customFormat="1" ht="47.25" customHeight="1">
      <c r="A5" s="32" t="s">
        <v>42</v>
      </c>
      <c r="B5" s="32"/>
      <c r="C5" s="8">
        <f>SUM(D5:K5)/8</f>
        <v>0.4419521480975061</v>
      </c>
      <c r="D5" s="7">
        <f>D4/D3</f>
        <v>0.42105972712239076</v>
      </c>
      <c r="E5" s="7">
        <f t="shared" ref="E5:K5" si="1">E4/E3</f>
        <v>0.59454275556742897</v>
      </c>
      <c r="F5" s="7">
        <f t="shared" si="1"/>
        <v>0.54835265511346165</v>
      </c>
      <c r="G5" s="7">
        <f t="shared" si="1"/>
        <v>0.53056588661282367</v>
      </c>
      <c r="H5" s="7">
        <f t="shared" si="1"/>
        <v>0.30847526252076174</v>
      </c>
      <c r="I5" s="7">
        <f t="shared" si="1"/>
        <v>0.30566498547404652</v>
      </c>
      <c r="J5" s="7">
        <f t="shared" si="1"/>
        <v>0.31067010760222397</v>
      </c>
      <c r="K5" s="7">
        <f t="shared" si="1"/>
        <v>0.51628580476691166</v>
      </c>
    </row>
    <row r="6" spans="1:20" s="1" customFormat="1" ht="207.75" customHeight="1">
      <c r="C6" s="9"/>
      <c r="D6" s="9"/>
      <c r="E6" s="9"/>
      <c r="F6" s="9"/>
      <c r="G6" s="9"/>
      <c r="H6" s="9"/>
      <c r="I6" s="9"/>
      <c r="J6" s="9"/>
      <c r="K6" s="9"/>
    </row>
    <row r="7" spans="1:20" s="1" customFormat="1" ht="39" customHeight="1">
      <c r="A7" s="33" t="s">
        <v>43</v>
      </c>
      <c r="B7" s="33"/>
      <c r="C7" s="33"/>
      <c r="D7" s="33"/>
      <c r="E7" s="33"/>
      <c r="F7" s="33"/>
      <c r="G7" s="33"/>
      <c r="H7" s="33"/>
      <c r="I7" s="33"/>
      <c r="J7" s="33"/>
      <c r="K7" s="33"/>
    </row>
    <row r="8" spans="1:20" s="1" customFormat="1" ht="43.5" customHeight="1">
      <c r="A8" s="4" t="s">
        <v>44</v>
      </c>
      <c r="B8" s="4" t="s">
        <v>45</v>
      </c>
      <c r="C8" s="5" t="s">
        <v>46</v>
      </c>
      <c r="D8" s="5" t="s">
        <v>47</v>
      </c>
      <c r="E8" s="5" t="s">
        <v>48</v>
      </c>
      <c r="F8" s="5" t="s">
        <v>49</v>
      </c>
      <c r="G8" s="5" t="s">
        <v>50</v>
      </c>
      <c r="H8" s="5" t="s">
        <v>51</v>
      </c>
      <c r="I8" s="5" t="s">
        <v>20</v>
      </c>
      <c r="J8" s="5" t="s">
        <v>23</v>
      </c>
      <c r="K8" s="5" t="s">
        <v>26</v>
      </c>
    </row>
    <row r="9" spans="1:20" s="1" customFormat="1" ht="24" customHeight="1">
      <c r="A9" s="31" t="s">
        <v>52</v>
      </c>
      <c r="B9" s="31"/>
      <c r="C9" s="5">
        <f>SUM(C10:C309)</f>
        <v>12747</v>
      </c>
      <c r="D9" s="5">
        <f t="shared" ref="D9:K9" si="2">SUM(D10:D309)</f>
        <v>53077</v>
      </c>
      <c r="E9" s="5">
        <f t="shared" si="2"/>
        <v>66835</v>
      </c>
      <c r="F9" s="5">
        <f t="shared" si="2"/>
        <v>1662.01</v>
      </c>
      <c r="G9" s="5">
        <f t="shared" si="2"/>
        <v>791</v>
      </c>
      <c r="H9" s="5">
        <f t="shared" si="2"/>
        <v>275348</v>
      </c>
      <c r="I9" s="5">
        <f t="shared" si="2"/>
        <v>585</v>
      </c>
      <c r="J9" s="5">
        <f t="shared" si="2"/>
        <v>578</v>
      </c>
      <c r="K9" s="5">
        <f t="shared" si="2"/>
        <v>424</v>
      </c>
      <c r="L9" s="9"/>
      <c r="M9" s="9">
        <f>SUM(M10:M309)</f>
        <v>3.0738606361894329</v>
      </c>
      <c r="N9" s="9">
        <f>SUM(N10:N309)</f>
        <v>9.7175798168696641</v>
      </c>
      <c r="O9" s="9">
        <f t="shared" ref="O9:T9" si="3">SUM(O10:O309)</f>
        <v>511176.87039222871</v>
      </c>
      <c r="P9" s="9">
        <f t="shared" si="3"/>
        <v>10.839659532302726</v>
      </c>
      <c r="Q9" s="9">
        <f t="shared" si="3"/>
        <v>44.400572098500028</v>
      </c>
      <c r="R9" s="9">
        <f t="shared" si="3"/>
        <v>1.967828042209528E-4</v>
      </c>
      <c r="S9" s="9">
        <f t="shared" si="3"/>
        <v>1.9844430544142724E-4</v>
      </c>
      <c r="T9" s="9">
        <f t="shared" si="3"/>
        <v>2.9491448931749892E-4</v>
      </c>
    </row>
    <row r="10" spans="1:20" s="2" customFormat="1" ht="24" customHeight="1">
      <c r="A10" s="6">
        <v>1</v>
      </c>
      <c r="B10" s="16" t="s">
        <v>53</v>
      </c>
      <c r="C10" s="16">
        <v>1735</v>
      </c>
      <c r="D10" s="16">
        <v>8006</v>
      </c>
      <c r="E10" s="16">
        <v>8400</v>
      </c>
      <c r="F10" s="16">
        <v>400</v>
      </c>
      <c r="G10" s="16">
        <v>120</v>
      </c>
      <c r="H10" s="16">
        <v>35397</v>
      </c>
      <c r="I10" s="16">
        <v>84</v>
      </c>
      <c r="J10" s="16">
        <v>84</v>
      </c>
      <c r="K10" s="16">
        <v>70</v>
      </c>
      <c r="M10" s="2">
        <f>SUM(IF($C$9=0,1,C10/$C$9)*SUM((IF(C10=0,1,D10/C10)-$D$3)^2))</f>
        <v>2.7627026902934802E-2</v>
      </c>
      <c r="N10" s="2">
        <f>SUM(IF($C$9=0,1,C10/$C$9)*SUM((IF(C10=0,1,E10/C10)-$E$3)^2))</f>
        <v>2.1962730396058058E-2</v>
      </c>
      <c r="O10" s="2">
        <f>SUM(IF($C$9=0,1,C10/$C$9)*SUM((IF(C10=0,1,F10/C10)*10000-$F$3)^2))</f>
        <v>136554.93788155841</v>
      </c>
      <c r="P10" s="2">
        <f>SUM(IF($C$9=0,1,C10/$C$9)*SUM((IF(C10=0,1,G10/C10)*100-$G$3)^2))</f>
        <v>6.8815376344500759E-2</v>
      </c>
      <c r="Q10" s="2">
        <f>SUM(IF($C$9=0,1,C10/$C$9)*SUM((IF(C10=0,1,H10/C10)-$H$3)^2))</f>
        <v>0.19576231466860586</v>
      </c>
      <c r="R10" s="2">
        <f>SUM(IF($C$9=0,1,C10/$C$9)*SUM((IF(C10=0,1,I10/C10)-$I$3)^2))</f>
        <v>8.6561460341939031E-7</v>
      </c>
      <c r="S10" s="2">
        <f>SUM(IF($C$9=0,1,C10/$C$9)*SUM((IF(C10=0,1,J10/C10)-$J$3)^2))</f>
        <v>1.2836491593161512E-6</v>
      </c>
      <c r="T10" s="2">
        <f>SUM(IF($C$9=0,1,C10/$C$9)*SUM((IF(C10=0,1,K10/C10)-$K$3)^2))</f>
        <v>6.8286894379110568E-6</v>
      </c>
    </row>
    <row r="11" spans="1:20" s="2" customFormat="1" ht="24" customHeight="1">
      <c r="A11" s="6">
        <v>2</v>
      </c>
      <c r="B11" s="16" t="s">
        <v>54</v>
      </c>
      <c r="C11" s="16">
        <v>2830</v>
      </c>
      <c r="D11" s="16">
        <v>7500</v>
      </c>
      <c r="E11" s="16">
        <v>9496</v>
      </c>
      <c r="F11" s="16">
        <v>280</v>
      </c>
      <c r="G11" s="16">
        <v>120</v>
      </c>
      <c r="H11" s="16">
        <v>60000</v>
      </c>
      <c r="I11" s="16">
        <v>92</v>
      </c>
      <c r="J11" s="16">
        <v>92</v>
      </c>
      <c r="K11" s="16">
        <v>56</v>
      </c>
      <c r="M11" s="2">
        <f t="shared" ref="M11:M74" si="4">SUM(IF($C$9=0,1,C11/$C$9)*SUM((IF(C11=0,1,D11/C11)-$D$3)^2))</f>
        <v>0.50869907939564141</v>
      </c>
      <c r="N11" s="2">
        <f t="shared" ref="N11:N74" si="5">SUM(IF($C$9=0,1,C11/$C$9)*SUM((IF(C11=0,1,E11/C11)-$E$3)^2))</f>
        <v>0.79113833404946199</v>
      </c>
      <c r="O11" s="2">
        <f t="shared" ref="O11:O74" si="6">SUM(IF($C$9=0,1,C11/$C$9)*SUM((IF(C11=0,1,F11/C11)*10000-$F$3)^2))</f>
        <v>21951.648584844344</v>
      </c>
      <c r="P11" s="2">
        <f t="shared" ref="P11:P74" si="7">SUM(IF($C$9=0,1,C11/$C$9)*SUM((IF(C11=0,1,G11/C11)*100-$G$3)^2))</f>
        <v>0.85732859061802669</v>
      </c>
      <c r="Q11" s="2">
        <f t="shared" ref="Q11:Q74" si="8">SUM(IF($C$9=0,1,C11/$C$9)*SUM((IF(C11=0,1,H11/C11)-$H$3)^2))</f>
        <v>3.5449430248841431E-2</v>
      </c>
      <c r="R11" s="2">
        <f t="shared" ref="R11:R74" si="9">SUM(IF($C$9=0,1,C11/$C$9)*SUM((IF(C11=0,1,I11/C11)-$I$3)^2))</f>
        <v>3.97714023277894E-5</v>
      </c>
      <c r="S11" s="2">
        <f t="shared" ref="S11:S74" si="10">SUM(IF($C$9=0,1,C11/$C$9)*SUM((IF(C11=0,1,J11/C11)-$J$3)^2))</f>
        <v>3.6574770071453015E-5</v>
      </c>
      <c r="T11" s="2">
        <f t="shared" ref="T11:T74" si="11">SUM(IF($C$9=0,1,C11/$C$9)*SUM((IF(C11=0,1,K11/C11)-$K$3)^2))</f>
        <v>4.0310613391848807E-5</v>
      </c>
    </row>
    <row r="12" spans="1:20" s="2" customFormat="1" ht="24" customHeight="1">
      <c r="A12" s="6">
        <v>3</v>
      </c>
      <c r="B12" s="16" t="s">
        <v>55</v>
      </c>
      <c r="C12" s="16">
        <v>2519</v>
      </c>
      <c r="D12" s="16">
        <v>11960</v>
      </c>
      <c r="E12" s="16">
        <v>11339</v>
      </c>
      <c r="F12" s="16">
        <v>357.59</v>
      </c>
      <c r="G12" s="16">
        <v>91</v>
      </c>
      <c r="H12" s="16">
        <v>60000</v>
      </c>
      <c r="I12" s="16">
        <v>121</v>
      </c>
      <c r="J12" s="16">
        <v>118</v>
      </c>
      <c r="K12" s="16">
        <v>56</v>
      </c>
      <c r="M12" s="2">
        <f t="shared" si="4"/>
        <v>6.740570480515283E-2</v>
      </c>
      <c r="N12" s="2">
        <f t="shared" si="5"/>
        <v>0.10874260621206659</v>
      </c>
      <c r="O12" s="2">
        <f t="shared" si="6"/>
        <v>2646.6176118440094</v>
      </c>
      <c r="P12" s="2">
        <f t="shared" si="7"/>
        <v>1.3285276938729411</v>
      </c>
      <c r="Q12" s="2">
        <f t="shared" si="8"/>
        <v>0.97214747792665923</v>
      </c>
      <c r="R12" s="2">
        <f t="shared" si="9"/>
        <v>9.0650704600677082E-7</v>
      </c>
      <c r="S12" s="2">
        <f t="shared" si="10"/>
        <v>4.4462407073500613E-7</v>
      </c>
      <c r="T12" s="2">
        <f t="shared" si="11"/>
        <v>2.4049377580565694E-5</v>
      </c>
    </row>
    <row r="13" spans="1:20" s="2" customFormat="1" ht="24" customHeight="1">
      <c r="A13" s="6">
        <v>4</v>
      </c>
      <c r="B13" s="16" t="s">
        <v>56</v>
      </c>
      <c r="C13" s="16">
        <v>2443</v>
      </c>
      <c r="D13" s="16">
        <v>12820</v>
      </c>
      <c r="E13" s="16">
        <v>10000</v>
      </c>
      <c r="F13" s="16">
        <v>65</v>
      </c>
      <c r="G13" s="16">
        <v>202</v>
      </c>
      <c r="H13" s="16">
        <v>42000</v>
      </c>
      <c r="I13" s="16">
        <v>120</v>
      </c>
      <c r="J13" s="16">
        <v>119</v>
      </c>
      <c r="K13" s="16">
        <v>103</v>
      </c>
      <c r="M13" s="2">
        <f t="shared" si="4"/>
        <v>0.2251051518563163</v>
      </c>
      <c r="N13" s="2">
        <f t="shared" si="5"/>
        <v>0.25340221158153448</v>
      </c>
      <c r="O13" s="2">
        <f t="shared" si="6"/>
        <v>206406.88257265917</v>
      </c>
      <c r="P13" s="2">
        <f t="shared" si="7"/>
        <v>0.81578018701041255</v>
      </c>
      <c r="Q13" s="2">
        <f t="shared" si="8"/>
        <v>3.7256410812394067</v>
      </c>
      <c r="R13" s="2">
        <f t="shared" si="9"/>
        <v>1.9955152418310273E-6</v>
      </c>
      <c r="S13" s="2">
        <f t="shared" si="10"/>
        <v>2.1721925267529258E-6</v>
      </c>
      <c r="T13" s="2">
        <f t="shared" si="11"/>
        <v>1.517587839324234E-5</v>
      </c>
    </row>
    <row r="14" spans="1:20" s="2" customFormat="1" ht="24" customHeight="1">
      <c r="A14" s="6">
        <v>5</v>
      </c>
      <c r="B14" s="16" t="s">
        <v>57</v>
      </c>
      <c r="C14" s="16">
        <v>137</v>
      </c>
      <c r="D14" s="16">
        <v>2349</v>
      </c>
      <c r="E14" s="16">
        <v>3000</v>
      </c>
      <c r="F14" s="16">
        <v>40</v>
      </c>
      <c r="G14" s="16">
        <v>30</v>
      </c>
      <c r="H14" s="16">
        <v>6500</v>
      </c>
      <c r="I14" s="16">
        <v>15</v>
      </c>
      <c r="J14" s="16">
        <v>15</v>
      </c>
      <c r="K14" s="16">
        <v>14</v>
      </c>
      <c r="M14" s="2">
        <f t="shared" si="4"/>
        <v>1.8113514765012471</v>
      </c>
      <c r="N14" s="2">
        <f t="shared" si="5"/>
        <v>2.9811361806442025</v>
      </c>
      <c r="O14" s="2">
        <f t="shared" si="6"/>
        <v>28062.23035684408</v>
      </c>
      <c r="P14" s="2">
        <f t="shared" si="7"/>
        <v>2.6466279936867916</v>
      </c>
      <c r="Q14" s="2">
        <f t="shared" si="8"/>
        <v>7.1786121972162826</v>
      </c>
      <c r="R14" s="2">
        <f t="shared" si="9"/>
        <v>4.3468115632770094E-5</v>
      </c>
      <c r="S14" s="2">
        <f t="shared" si="10"/>
        <v>4.4222048665043191E-5</v>
      </c>
      <c r="T14" s="2">
        <f t="shared" si="11"/>
        <v>5.106131515514231E-5</v>
      </c>
    </row>
    <row r="15" spans="1:20" s="2" customFormat="1" ht="24" customHeight="1">
      <c r="A15" s="6">
        <v>6</v>
      </c>
      <c r="B15" s="16" t="s">
        <v>58</v>
      </c>
      <c r="C15" s="16">
        <v>456</v>
      </c>
      <c r="D15" s="16">
        <v>840</v>
      </c>
      <c r="E15" s="16">
        <v>3000</v>
      </c>
      <c r="F15" s="16">
        <v>40</v>
      </c>
      <c r="G15" s="16">
        <v>40</v>
      </c>
      <c r="H15" s="16">
        <v>6300</v>
      </c>
      <c r="I15" s="16">
        <v>21</v>
      </c>
      <c r="J15" s="16">
        <v>21</v>
      </c>
      <c r="K15" s="16">
        <v>12</v>
      </c>
      <c r="M15" s="2">
        <f t="shared" si="4"/>
        <v>0.19284023614757054</v>
      </c>
      <c r="N15" s="2">
        <f t="shared" si="5"/>
        <v>6.3827686411222523E-2</v>
      </c>
      <c r="O15" s="2">
        <f t="shared" si="6"/>
        <v>6511.8218899444018</v>
      </c>
      <c r="P15" s="2">
        <f t="shared" si="7"/>
        <v>0.23564362493279731</v>
      </c>
      <c r="Q15" s="2">
        <f t="shared" si="8"/>
        <v>2.1681935248572697</v>
      </c>
      <c r="R15" s="2">
        <f t="shared" si="9"/>
        <v>9.0985182010014785E-10</v>
      </c>
      <c r="S15" s="2">
        <f t="shared" si="10"/>
        <v>1.7963658233299454E-8</v>
      </c>
      <c r="T15" s="2">
        <f t="shared" si="11"/>
        <v>1.7264095475588477E-6</v>
      </c>
    </row>
    <row r="16" spans="1:20" s="2" customFormat="1" ht="24" customHeight="1">
      <c r="A16" s="6">
        <v>7</v>
      </c>
      <c r="B16" s="16" t="s">
        <v>59</v>
      </c>
      <c r="C16" s="16">
        <v>318</v>
      </c>
      <c r="D16" s="16">
        <v>1200</v>
      </c>
      <c r="E16" s="16">
        <v>3300</v>
      </c>
      <c r="F16" s="16">
        <v>40</v>
      </c>
      <c r="G16" s="16">
        <v>20</v>
      </c>
      <c r="H16" s="16">
        <v>3851</v>
      </c>
      <c r="I16" s="16">
        <v>12</v>
      </c>
      <c r="J16" s="16">
        <v>12</v>
      </c>
      <c r="K16" s="16">
        <v>9</v>
      </c>
      <c r="M16" s="2">
        <f t="shared" si="4"/>
        <v>3.8002231346489453E-3</v>
      </c>
      <c r="N16" s="2">
        <f t="shared" si="5"/>
        <v>0.65759516412927621</v>
      </c>
      <c r="O16" s="2">
        <f t="shared" si="6"/>
        <v>52.747578523495932</v>
      </c>
      <c r="P16" s="2">
        <f t="shared" si="7"/>
        <v>1.7571852178202319E-4</v>
      </c>
      <c r="Q16" s="2">
        <f t="shared" si="8"/>
        <v>2.2471791964362797</v>
      </c>
      <c r="R16" s="2">
        <f t="shared" si="9"/>
        <v>1.6600158907405675E-6</v>
      </c>
      <c r="S16" s="2">
        <f t="shared" si="10"/>
        <v>1.4440348061900472E-6</v>
      </c>
      <c r="T16" s="2">
        <f t="shared" si="11"/>
        <v>6.1394557114219459E-7</v>
      </c>
    </row>
    <row r="17" spans="1:20" s="2" customFormat="1" ht="24" customHeight="1">
      <c r="A17" s="6">
        <v>8</v>
      </c>
      <c r="B17" s="16" t="s">
        <v>60</v>
      </c>
      <c r="C17" s="16">
        <v>489</v>
      </c>
      <c r="D17" s="16">
        <v>932</v>
      </c>
      <c r="E17" s="16">
        <v>3300</v>
      </c>
      <c r="F17" s="16">
        <v>60</v>
      </c>
      <c r="G17" s="16">
        <v>12</v>
      </c>
      <c r="H17" s="16">
        <v>9500</v>
      </c>
      <c r="I17" s="16">
        <v>28</v>
      </c>
      <c r="J17" s="16">
        <v>28</v>
      </c>
      <c r="K17" s="16">
        <v>28</v>
      </c>
      <c r="M17" s="2">
        <f t="shared" si="4"/>
        <v>0.1955824971565126</v>
      </c>
      <c r="N17" s="2">
        <f t="shared" si="5"/>
        <v>8.6922200688333284E-2</v>
      </c>
      <c r="O17" s="2">
        <f t="shared" si="6"/>
        <v>226.56384902423932</v>
      </c>
      <c r="P17" s="2">
        <f t="shared" si="7"/>
        <v>0.5398662965744645</v>
      </c>
      <c r="Q17" s="2">
        <f t="shared" si="8"/>
        <v>0.18124274935432017</v>
      </c>
      <c r="R17" s="2">
        <f t="shared" si="9"/>
        <v>4.9563178734841219E-6</v>
      </c>
      <c r="S17" s="2">
        <f t="shared" si="10"/>
        <v>5.446792240451139E-6</v>
      </c>
      <c r="T17" s="2">
        <f t="shared" si="11"/>
        <v>2.2090942295553672E-5</v>
      </c>
    </row>
    <row r="18" spans="1:20" s="2" customFormat="1" ht="24" customHeight="1">
      <c r="A18" s="6">
        <v>9</v>
      </c>
      <c r="B18" s="16" t="s">
        <v>61</v>
      </c>
      <c r="C18" s="16">
        <v>244</v>
      </c>
      <c r="D18" s="16">
        <v>728</v>
      </c>
      <c r="E18" s="16">
        <v>2000</v>
      </c>
      <c r="F18" s="16">
        <v>41</v>
      </c>
      <c r="G18" s="16">
        <v>46</v>
      </c>
      <c r="H18" s="16">
        <v>3800</v>
      </c>
      <c r="I18" s="16">
        <v>17</v>
      </c>
      <c r="J18" s="16">
        <v>17</v>
      </c>
      <c r="K18" s="16">
        <v>16</v>
      </c>
      <c r="M18" s="2">
        <f t="shared" si="4"/>
        <v>2.6665415803609552E-2</v>
      </c>
      <c r="N18" s="2">
        <f t="shared" si="5"/>
        <v>0.16697970234013584</v>
      </c>
      <c r="O18" s="2">
        <f t="shared" si="6"/>
        <v>2713.1542784740814</v>
      </c>
      <c r="P18" s="2">
        <f t="shared" si="7"/>
        <v>3.061696872235939</v>
      </c>
      <c r="Q18" s="2">
        <f t="shared" si="8"/>
        <v>0.69537311855846051</v>
      </c>
      <c r="R18" s="2">
        <f t="shared" si="9"/>
        <v>1.0823513846942216E-5</v>
      </c>
      <c r="S18" s="2">
        <f t="shared" si="10"/>
        <v>1.1329200101080421E-5</v>
      </c>
      <c r="T18" s="2">
        <f t="shared" si="11"/>
        <v>1.9984061997007145E-5</v>
      </c>
    </row>
    <row r="19" spans="1:20" s="2" customFormat="1" ht="24" customHeight="1">
      <c r="A19" s="6">
        <v>10</v>
      </c>
      <c r="B19" s="16" t="s">
        <v>62</v>
      </c>
      <c r="C19" s="16">
        <v>108</v>
      </c>
      <c r="D19" s="16">
        <v>592</v>
      </c>
      <c r="E19" s="16">
        <v>3000</v>
      </c>
      <c r="F19" s="16">
        <v>38.42</v>
      </c>
      <c r="G19" s="16">
        <v>20</v>
      </c>
      <c r="H19" s="16">
        <v>8000</v>
      </c>
      <c r="I19" s="16">
        <v>16</v>
      </c>
      <c r="J19" s="16">
        <v>16</v>
      </c>
      <c r="K19" s="16">
        <v>16</v>
      </c>
      <c r="M19" s="2">
        <f t="shared" si="4"/>
        <v>1.4708988197761105E-2</v>
      </c>
      <c r="N19" s="2">
        <f t="shared" si="5"/>
        <v>4.3024401043104206</v>
      </c>
      <c r="O19" s="2">
        <f t="shared" si="6"/>
        <v>43028.41194435786</v>
      </c>
      <c r="P19" s="2">
        <f t="shared" si="7"/>
        <v>1.2845564170558346</v>
      </c>
      <c r="Q19" s="2">
        <f t="shared" si="8"/>
        <v>23.328602116173126</v>
      </c>
      <c r="R19" s="2">
        <f t="shared" si="9"/>
        <v>8.8590030001432982E-5</v>
      </c>
      <c r="S19" s="2">
        <f t="shared" si="10"/>
        <v>8.9544110372111971E-5</v>
      </c>
      <c r="T19" s="2">
        <f t="shared" si="11"/>
        <v>1.1182672333285232E-4</v>
      </c>
    </row>
    <row r="20" spans="1:20" s="2" customFormat="1" ht="24" customHeight="1">
      <c r="A20" s="6">
        <v>11</v>
      </c>
      <c r="B20" s="16" t="s">
        <v>63</v>
      </c>
      <c r="C20" s="16">
        <v>1468</v>
      </c>
      <c r="D20" s="16">
        <v>6150</v>
      </c>
      <c r="E20" s="16">
        <v>10000</v>
      </c>
      <c r="F20" s="16">
        <v>300</v>
      </c>
      <c r="G20" s="16">
        <v>90</v>
      </c>
      <c r="H20" s="16">
        <v>40000</v>
      </c>
      <c r="I20" s="16">
        <v>59</v>
      </c>
      <c r="J20" s="16">
        <v>56</v>
      </c>
      <c r="K20" s="16">
        <v>44</v>
      </c>
      <c r="M20" s="2">
        <f t="shared" si="4"/>
        <v>7.4836288037360185E-5</v>
      </c>
      <c r="N20" s="2">
        <f t="shared" si="5"/>
        <v>0.28343289610695416</v>
      </c>
      <c r="O20" s="2">
        <f t="shared" si="6"/>
        <v>63021.853844154684</v>
      </c>
      <c r="P20" s="2">
        <f t="shared" si="7"/>
        <v>6.4076144923297222E-4</v>
      </c>
      <c r="Q20" s="2">
        <f t="shared" si="8"/>
        <v>3.6723688918207711</v>
      </c>
      <c r="R20" s="2">
        <f t="shared" si="9"/>
        <v>3.7448619047161318E-6</v>
      </c>
      <c r="S20" s="2">
        <f t="shared" si="10"/>
        <v>5.9649197700600764E-6</v>
      </c>
      <c r="T20" s="2">
        <f t="shared" si="11"/>
        <v>1.2465326146744474E-6</v>
      </c>
    </row>
    <row r="21" spans="1:20" s="2" customFormat="1" ht="24" customHeight="1">
      <c r="A21" s="6">
        <v>12</v>
      </c>
      <c r="B21" s="16"/>
      <c r="C21" s="16"/>
      <c r="D21" s="16"/>
      <c r="E21" s="16"/>
      <c r="F21" s="16"/>
      <c r="G21" s="16"/>
      <c r="H21" s="16"/>
      <c r="I21" s="16"/>
      <c r="J21" s="16"/>
      <c r="K21" s="16"/>
      <c r="M21" s="2">
        <f t="shared" si="4"/>
        <v>0</v>
      </c>
      <c r="N21" s="2">
        <f t="shared" si="5"/>
        <v>0</v>
      </c>
      <c r="O21" s="2">
        <f t="shared" si="6"/>
        <v>0</v>
      </c>
      <c r="P21" s="2">
        <f t="shared" si="7"/>
        <v>0</v>
      </c>
      <c r="Q21" s="2">
        <f t="shared" si="8"/>
        <v>0</v>
      </c>
      <c r="R21" s="2">
        <f t="shared" si="9"/>
        <v>0</v>
      </c>
      <c r="S21" s="2">
        <f t="shared" si="10"/>
        <v>0</v>
      </c>
      <c r="T21" s="2">
        <f t="shared" si="11"/>
        <v>0</v>
      </c>
    </row>
    <row r="22" spans="1:20" s="2" customFormat="1" ht="24" customHeight="1">
      <c r="A22" s="6">
        <v>13</v>
      </c>
      <c r="B22" s="11" t="s">
        <v>64</v>
      </c>
      <c r="C22" s="16"/>
      <c r="D22" s="16"/>
      <c r="E22" s="16"/>
      <c r="F22" s="16"/>
      <c r="G22" s="16"/>
      <c r="H22" s="16"/>
      <c r="I22" s="16"/>
      <c r="J22" s="16"/>
      <c r="K22" s="16"/>
      <c r="M22" s="2">
        <f t="shared" si="4"/>
        <v>0</v>
      </c>
      <c r="N22" s="2">
        <f t="shared" si="5"/>
        <v>0</v>
      </c>
      <c r="O22" s="2">
        <f t="shared" si="6"/>
        <v>0</v>
      </c>
      <c r="P22" s="2">
        <f t="shared" si="7"/>
        <v>0</v>
      </c>
      <c r="Q22" s="2">
        <f t="shared" si="8"/>
        <v>0</v>
      </c>
      <c r="R22" s="2">
        <f t="shared" si="9"/>
        <v>0</v>
      </c>
      <c r="S22" s="2">
        <f t="shared" si="10"/>
        <v>0</v>
      </c>
      <c r="T22" s="2">
        <f t="shared" si="11"/>
        <v>0</v>
      </c>
    </row>
    <row r="23" spans="1:20" s="1" customFormat="1" ht="24" customHeight="1">
      <c r="A23" s="6">
        <v>14</v>
      </c>
      <c r="B23" s="11" t="s">
        <v>65</v>
      </c>
      <c r="C23" s="16"/>
      <c r="D23" s="16"/>
      <c r="E23" s="16"/>
      <c r="F23" s="16"/>
      <c r="G23" s="16"/>
      <c r="H23" s="16"/>
      <c r="I23" s="16"/>
      <c r="J23" s="16"/>
      <c r="K23" s="16"/>
      <c r="M23" s="2">
        <f t="shared" si="4"/>
        <v>0</v>
      </c>
      <c r="N23" s="2">
        <f t="shared" si="5"/>
        <v>0</v>
      </c>
      <c r="O23" s="2">
        <f t="shared" si="6"/>
        <v>0</v>
      </c>
      <c r="P23" s="2">
        <f t="shared" si="7"/>
        <v>0</v>
      </c>
      <c r="Q23" s="2">
        <f t="shared" si="8"/>
        <v>0</v>
      </c>
      <c r="R23" s="2">
        <f t="shared" si="9"/>
        <v>0</v>
      </c>
      <c r="S23" s="2">
        <f t="shared" si="10"/>
        <v>0</v>
      </c>
      <c r="T23" s="2">
        <f t="shared" si="11"/>
        <v>0</v>
      </c>
    </row>
    <row r="24" spans="1:20" ht="24" customHeight="1">
      <c r="A24" s="6">
        <v>15</v>
      </c>
      <c r="B24" s="11" t="s">
        <v>66</v>
      </c>
      <c r="C24" s="12"/>
      <c r="D24" s="12"/>
      <c r="E24" s="12"/>
      <c r="F24" s="12"/>
      <c r="G24" s="12"/>
      <c r="H24" s="12"/>
      <c r="I24" s="12"/>
      <c r="J24" s="12"/>
      <c r="K24" s="12"/>
      <c r="M24" s="2">
        <f t="shared" si="4"/>
        <v>0</v>
      </c>
      <c r="N24" s="2">
        <f t="shared" si="5"/>
        <v>0</v>
      </c>
      <c r="O24" s="2">
        <f t="shared" si="6"/>
        <v>0</v>
      </c>
      <c r="P24" s="2">
        <f t="shared" si="7"/>
        <v>0</v>
      </c>
      <c r="Q24" s="2">
        <f t="shared" si="8"/>
        <v>0</v>
      </c>
      <c r="R24" s="2">
        <f t="shared" si="9"/>
        <v>0</v>
      </c>
      <c r="S24" s="2">
        <f t="shared" si="10"/>
        <v>0</v>
      </c>
      <c r="T24" s="2">
        <f t="shared" si="11"/>
        <v>0</v>
      </c>
    </row>
    <row r="25" spans="1:20" ht="24" customHeight="1">
      <c r="A25" s="6">
        <v>16</v>
      </c>
      <c r="B25" s="11" t="s">
        <v>67</v>
      </c>
      <c r="C25" s="12"/>
      <c r="D25" s="12"/>
      <c r="E25" s="12"/>
      <c r="F25" s="12"/>
      <c r="G25" s="12"/>
      <c r="H25" s="12"/>
      <c r="I25" s="12"/>
      <c r="J25" s="12"/>
      <c r="K25" s="12"/>
      <c r="M25" s="2">
        <f t="shared" si="4"/>
        <v>0</v>
      </c>
      <c r="N25" s="2">
        <f t="shared" si="5"/>
        <v>0</v>
      </c>
      <c r="O25" s="2">
        <f t="shared" si="6"/>
        <v>0</v>
      </c>
      <c r="P25" s="2">
        <f t="shared" si="7"/>
        <v>0</v>
      </c>
      <c r="Q25" s="2">
        <f t="shared" si="8"/>
        <v>0</v>
      </c>
      <c r="R25" s="2">
        <f t="shared" si="9"/>
        <v>0</v>
      </c>
      <c r="S25" s="2">
        <f t="shared" si="10"/>
        <v>0</v>
      </c>
      <c r="T25" s="2">
        <f t="shared" si="11"/>
        <v>0</v>
      </c>
    </row>
    <row r="26" spans="1:20" ht="24" customHeight="1">
      <c r="A26" s="6">
        <v>17</v>
      </c>
      <c r="B26" s="11" t="s">
        <v>68</v>
      </c>
      <c r="C26" s="12"/>
      <c r="D26" s="12"/>
      <c r="E26" s="12"/>
      <c r="F26" s="12"/>
      <c r="G26" s="12"/>
      <c r="H26" s="12"/>
      <c r="I26" s="12"/>
      <c r="J26" s="12"/>
      <c r="K26" s="12"/>
      <c r="M26" s="2">
        <f t="shared" si="4"/>
        <v>0</v>
      </c>
      <c r="N26" s="2">
        <f t="shared" si="5"/>
        <v>0</v>
      </c>
      <c r="O26" s="2">
        <f t="shared" si="6"/>
        <v>0</v>
      </c>
      <c r="P26" s="2">
        <f t="shared" si="7"/>
        <v>0</v>
      </c>
      <c r="Q26" s="2">
        <f t="shared" si="8"/>
        <v>0</v>
      </c>
      <c r="R26" s="2">
        <f t="shared" si="9"/>
        <v>0</v>
      </c>
      <c r="S26" s="2">
        <f t="shared" si="10"/>
        <v>0</v>
      </c>
      <c r="T26" s="2">
        <f t="shared" si="11"/>
        <v>0</v>
      </c>
    </row>
    <row r="27" spans="1:20" ht="24" customHeight="1">
      <c r="A27" s="6">
        <v>18</v>
      </c>
      <c r="B27" s="11" t="s">
        <v>69</v>
      </c>
      <c r="C27" s="12"/>
      <c r="D27" s="12"/>
      <c r="E27" s="12"/>
      <c r="F27" s="12"/>
      <c r="G27" s="12"/>
      <c r="H27" s="12"/>
      <c r="I27" s="12"/>
      <c r="J27" s="12"/>
      <c r="K27" s="12"/>
      <c r="M27" s="2">
        <f t="shared" si="4"/>
        <v>0</v>
      </c>
      <c r="N27" s="2">
        <f t="shared" si="5"/>
        <v>0</v>
      </c>
      <c r="O27" s="2">
        <f t="shared" si="6"/>
        <v>0</v>
      </c>
      <c r="P27" s="2">
        <f t="shared" si="7"/>
        <v>0</v>
      </c>
      <c r="Q27" s="2">
        <f t="shared" si="8"/>
        <v>0</v>
      </c>
      <c r="R27" s="2">
        <f t="shared" si="9"/>
        <v>0</v>
      </c>
      <c r="S27" s="2">
        <f t="shared" si="10"/>
        <v>0</v>
      </c>
      <c r="T27" s="2">
        <f t="shared" si="11"/>
        <v>0</v>
      </c>
    </row>
    <row r="28" spans="1:20" ht="24" customHeight="1">
      <c r="A28" s="6">
        <v>19</v>
      </c>
      <c r="B28" s="11" t="s">
        <v>70</v>
      </c>
      <c r="C28" s="12"/>
      <c r="D28" s="12"/>
      <c r="E28" s="12"/>
      <c r="F28" s="12"/>
      <c r="G28" s="12"/>
      <c r="H28" s="12"/>
      <c r="I28" s="12"/>
      <c r="J28" s="12"/>
      <c r="K28" s="12"/>
      <c r="M28" s="2">
        <f t="shared" si="4"/>
        <v>0</v>
      </c>
      <c r="N28" s="2">
        <f t="shared" si="5"/>
        <v>0</v>
      </c>
      <c r="O28" s="2">
        <f t="shared" si="6"/>
        <v>0</v>
      </c>
      <c r="P28" s="2">
        <f t="shared" si="7"/>
        <v>0</v>
      </c>
      <c r="Q28" s="2">
        <f t="shared" si="8"/>
        <v>0</v>
      </c>
      <c r="R28" s="2">
        <f t="shared" si="9"/>
        <v>0</v>
      </c>
      <c r="S28" s="2">
        <f t="shared" si="10"/>
        <v>0</v>
      </c>
      <c r="T28" s="2">
        <f t="shared" si="11"/>
        <v>0</v>
      </c>
    </row>
    <row r="29" spans="1:20" ht="24" customHeight="1">
      <c r="A29" s="6">
        <v>20</v>
      </c>
      <c r="B29" s="11" t="s">
        <v>71</v>
      </c>
      <c r="C29" s="12"/>
      <c r="D29" s="12"/>
      <c r="E29" s="12"/>
      <c r="F29" s="12"/>
      <c r="G29" s="12"/>
      <c r="H29" s="12"/>
      <c r="I29" s="12"/>
      <c r="J29" s="12"/>
      <c r="K29" s="12"/>
      <c r="M29" s="2">
        <f t="shared" si="4"/>
        <v>0</v>
      </c>
      <c r="N29" s="2">
        <f t="shared" si="5"/>
        <v>0</v>
      </c>
      <c r="O29" s="2">
        <f t="shared" si="6"/>
        <v>0</v>
      </c>
      <c r="P29" s="2">
        <f t="shared" si="7"/>
        <v>0</v>
      </c>
      <c r="Q29" s="2">
        <f t="shared" si="8"/>
        <v>0</v>
      </c>
      <c r="R29" s="2">
        <f t="shared" si="9"/>
        <v>0</v>
      </c>
      <c r="S29" s="2">
        <f t="shared" si="10"/>
        <v>0</v>
      </c>
      <c r="T29" s="2">
        <f t="shared" si="11"/>
        <v>0</v>
      </c>
    </row>
    <row r="30" spans="1:20" ht="24" customHeight="1">
      <c r="A30" s="6">
        <v>21</v>
      </c>
      <c r="B30" s="11" t="s">
        <v>72</v>
      </c>
      <c r="C30" s="12"/>
      <c r="D30" s="12"/>
      <c r="E30" s="12"/>
      <c r="F30" s="12"/>
      <c r="G30" s="12"/>
      <c r="H30" s="12"/>
      <c r="I30" s="12"/>
      <c r="J30" s="12"/>
      <c r="K30" s="12"/>
      <c r="M30" s="2">
        <f t="shared" si="4"/>
        <v>0</v>
      </c>
      <c r="N30" s="2">
        <f t="shared" si="5"/>
        <v>0</v>
      </c>
      <c r="O30" s="2">
        <f t="shared" si="6"/>
        <v>0</v>
      </c>
      <c r="P30" s="2">
        <f t="shared" si="7"/>
        <v>0</v>
      </c>
      <c r="Q30" s="2">
        <f t="shared" si="8"/>
        <v>0</v>
      </c>
      <c r="R30" s="2">
        <f t="shared" si="9"/>
        <v>0</v>
      </c>
      <c r="S30" s="2">
        <f t="shared" si="10"/>
        <v>0</v>
      </c>
      <c r="T30" s="2">
        <f t="shared" si="11"/>
        <v>0</v>
      </c>
    </row>
    <row r="31" spans="1:20" ht="24" customHeight="1">
      <c r="A31" s="6">
        <v>22</v>
      </c>
      <c r="B31" s="11" t="s">
        <v>73</v>
      </c>
      <c r="C31" s="12"/>
      <c r="D31" s="12"/>
      <c r="E31" s="12"/>
      <c r="F31" s="12"/>
      <c r="G31" s="12"/>
      <c r="H31" s="12"/>
      <c r="I31" s="12"/>
      <c r="J31" s="12"/>
      <c r="K31" s="12"/>
      <c r="M31" s="2">
        <f t="shared" si="4"/>
        <v>0</v>
      </c>
      <c r="N31" s="2">
        <f t="shared" si="5"/>
        <v>0</v>
      </c>
      <c r="O31" s="2">
        <f t="shared" si="6"/>
        <v>0</v>
      </c>
      <c r="P31" s="2">
        <f t="shared" si="7"/>
        <v>0</v>
      </c>
      <c r="Q31" s="2">
        <f t="shared" si="8"/>
        <v>0</v>
      </c>
      <c r="R31" s="2">
        <f t="shared" si="9"/>
        <v>0</v>
      </c>
      <c r="S31" s="2">
        <f t="shared" si="10"/>
        <v>0</v>
      </c>
      <c r="T31" s="2">
        <f t="shared" si="11"/>
        <v>0</v>
      </c>
    </row>
    <row r="32" spans="1:20" ht="24" customHeight="1">
      <c r="A32" s="6">
        <v>23</v>
      </c>
      <c r="B32" s="11" t="s">
        <v>74</v>
      </c>
      <c r="C32" s="12"/>
      <c r="D32" s="12"/>
      <c r="E32" s="12"/>
      <c r="F32" s="12"/>
      <c r="G32" s="12"/>
      <c r="H32" s="12"/>
      <c r="I32" s="12"/>
      <c r="J32" s="12"/>
      <c r="K32" s="12"/>
      <c r="M32" s="2">
        <f t="shared" si="4"/>
        <v>0</v>
      </c>
      <c r="N32" s="2">
        <f t="shared" si="5"/>
        <v>0</v>
      </c>
      <c r="O32" s="2">
        <f t="shared" si="6"/>
        <v>0</v>
      </c>
      <c r="P32" s="2">
        <f t="shared" si="7"/>
        <v>0</v>
      </c>
      <c r="Q32" s="2">
        <f t="shared" si="8"/>
        <v>0</v>
      </c>
      <c r="R32" s="2">
        <f t="shared" si="9"/>
        <v>0</v>
      </c>
      <c r="S32" s="2">
        <f t="shared" si="10"/>
        <v>0</v>
      </c>
      <c r="T32" s="2">
        <f t="shared" si="11"/>
        <v>0</v>
      </c>
    </row>
    <row r="33" spans="1:20" ht="24" customHeight="1">
      <c r="A33" s="6">
        <v>24</v>
      </c>
      <c r="B33" s="11" t="s">
        <v>75</v>
      </c>
      <c r="C33" s="12"/>
      <c r="D33" s="12"/>
      <c r="E33" s="12"/>
      <c r="F33" s="12"/>
      <c r="G33" s="12"/>
      <c r="H33" s="12"/>
      <c r="I33" s="12"/>
      <c r="J33" s="12"/>
      <c r="K33" s="12"/>
      <c r="M33" s="2">
        <f t="shared" si="4"/>
        <v>0</v>
      </c>
      <c r="N33" s="2">
        <f t="shared" si="5"/>
        <v>0</v>
      </c>
      <c r="O33" s="2">
        <f t="shared" si="6"/>
        <v>0</v>
      </c>
      <c r="P33" s="2">
        <f t="shared" si="7"/>
        <v>0</v>
      </c>
      <c r="Q33" s="2">
        <f t="shared" si="8"/>
        <v>0</v>
      </c>
      <c r="R33" s="2">
        <f t="shared" si="9"/>
        <v>0</v>
      </c>
      <c r="S33" s="2">
        <f t="shared" si="10"/>
        <v>0</v>
      </c>
      <c r="T33" s="2">
        <f t="shared" si="11"/>
        <v>0</v>
      </c>
    </row>
    <row r="34" spans="1:20" ht="24" customHeight="1">
      <c r="A34" s="6">
        <v>25</v>
      </c>
      <c r="B34" s="11" t="s">
        <v>76</v>
      </c>
      <c r="C34" s="12"/>
      <c r="D34" s="12"/>
      <c r="E34" s="12"/>
      <c r="F34" s="12"/>
      <c r="G34" s="12"/>
      <c r="H34" s="12"/>
      <c r="I34" s="12"/>
      <c r="J34" s="12"/>
      <c r="K34" s="12"/>
      <c r="M34" s="2">
        <f t="shared" si="4"/>
        <v>0</v>
      </c>
      <c r="N34" s="2">
        <f t="shared" si="5"/>
        <v>0</v>
      </c>
      <c r="O34" s="2">
        <f t="shared" si="6"/>
        <v>0</v>
      </c>
      <c r="P34" s="2">
        <f t="shared" si="7"/>
        <v>0</v>
      </c>
      <c r="Q34" s="2">
        <f t="shared" si="8"/>
        <v>0</v>
      </c>
      <c r="R34" s="2">
        <f t="shared" si="9"/>
        <v>0</v>
      </c>
      <c r="S34" s="2">
        <f t="shared" si="10"/>
        <v>0</v>
      </c>
      <c r="T34" s="2">
        <f t="shared" si="11"/>
        <v>0</v>
      </c>
    </row>
    <row r="35" spans="1:20" ht="24" customHeight="1">
      <c r="A35" s="6">
        <v>26</v>
      </c>
      <c r="B35" s="11" t="s">
        <v>77</v>
      </c>
      <c r="C35" s="12"/>
      <c r="D35" s="12"/>
      <c r="E35" s="12"/>
      <c r="F35" s="12"/>
      <c r="G35" s="12"/>
      <c r="H35" s="12"/>
      <c r="I35" s="12"/>
      <c r="J35" s="12"/>
      <c r="K35" s="12"/>
      <c r="M35" s="2">
        <f t="shared" si="4"/>
        <v>0</v>
      </c>
      <c r="N35" s="2">
        <f t="shared" si="5"/>
        <v>0</v>
      </c>
      <c r="O35" s="2">
        <f t="shared" si="6"/>
        <v>0</v>
      </c>
      <c r="P35" s="2">
        <f t="shared" si="7"/>
        <v>0</v>
      </c>
      <c r="Q35" s="2">
        <f t="shared" si="8"/>
        <v>0</v>
      </c>
      <c r="R35" s="2">
        <f t="shared" si="9"/>
        <v>0</v>
      </c>
      <c r="S35" s="2">
        <f t="shared" si="10"/>
        <v>0</v>
      </c>
      <c r="T35" s="2">
        <f t="shared" si="11"/>
        <v>0</v>
      </c>
    </row>
    <row r="36" spans="1:20" ht="24" customHeight="1">
      <c r="A36" s="6">
        <v>27</v>
      </c>
      <c r="B36" s="11" t="s">
        <v>78</v>
      </c>
      <c r="C36" s="12"/>
      <c r="D36" s="12"/>
      <c r="E36" s="12"/>
      <c r="F36" s="12"/>
      <c r="G36" s="12"/>
      <c r="H36" s="12"/>
      <c r="I36" s="12"/>
      <c r="J36" s="12"/>
      <c r="K36" s="12"/>
      <c r="M36" s="2">
        <f t="shared" si="4"/>
        <v>0</v>
      </c>
      <c r="N36" s="2">
        <f t="shared" si="5"/>
        <v>0</v>
      </c>
      <c r="O36" s="2">
        <f t="shared" si="6"/>
        <v>0</v>
      </c>
      <c r="P36" s="2">
        <f t="shared" si="7"/>
        <v>0</v>
      </c>
      <c r="Q36" s="2">
        <f t="shared" si="8"/>
        <v>0</v>
      </c>
      <c r="R36" s="2">
        <f t="shared" si="9"/>
        <v>0</v>
      </c>
      <c r="S36" s="2">
        <f t="shared" si="10"/>
        <v>0</v>
      </c>
      <c r="T36" s="2">
        <f t="shared" si="11"/>
        <v>0</v>
      </c>
    </row>
    <row r="37" spans="1:20" ht="24" customHeight="1">
      <c r="A37" s="6">
        <v>28</v>
      </c>
      <c r="B37" s="11" t="s">
        <v>79</v>
      </c>
      <c r="C37" s="12"/>
      <c r="D37" s="12"/>
      <c r="E37" s="12"/>
      <c r="F37" s="12"/>
      <c r="G37" s="12"/>
      <c r="H37" s="12"/>
      <c r="I37" s="12"/>
      <c r="J37" s="12"/>
      <c r="K37" s="12"/>
      <c r="M37" s="2">
        <f t="shared" si="4"/>
        <v>0</v>
      </c>
      <c r="N37" s="2">
        <f t="shared" si="5"/>
        <v>0</v>
      </c>
      <c r="O37" s="2">
        <f t="shared" si="6"/>
        <v>0</v>
      </c>
      <c r="P37" s="2">
        <f t="shared" si="7"/>
        <v>0</v>
      </c>
      <c r="Q37" s="2">
        <f t="shared" si="8"/>
        <v>0</v>
      </c>
      <c r="R37" s="2">
        <f t="shared" si="9"/>
        <v>0</v>
      </c>
      <c r="S37" s="2">
        <f t="shared" si="10"/>
        <v>0</v>
      </c>
      <c r="T37" s="2">
        <f t="shared" si="11"/>
        <v>0</v>
      </c>
    </row>
    <row r="38" spans="1:20" ht="24" customHeight="1">
      <c r="A38" s="6">
        <v>29</v>
      </c>
      <c r="B38" s="11" t="s">
        <v>80</v>
      </c>
      <c r="C38" s="12"/>
      <c r="D38" s="12"/>
      <c r="E38" s="12"/>
      <c r="F38" s="12"/>
      <c r="G38" s="12"/>
      <c r="H38" s="12"/>
      <c r="I38" s="12"/>
      <c r="J38" s="12"/>
      <c r="K38" s="12"/>
      <c r="M38" s="2">
        <f t="shared" si="4"/>
        <v>0</v>
      </c>
      <c r="N38" s="2">
        <f t="shared" si="5"/>
        <v>0</v>
      </c>
      <c r="O38" s="2">
        <f t="shared" si="6"/>
        <v>0</v>
      </c>
      <c r="P38" s="2">
        <f t="shared" si="7"/>
        <v>0</v>
      </c>
      <c r="Q38" s="2">
        <f t="shared" si="8"/>
        <v>0</v>
      </c>
      <c r="R38" s="2">
        <f t="shared" si="9"/>
        <v>0</v>
      </c>
      <c r="S38" s="2">
        <f t="shared" si="10"/>
        <v>0</v>
      </c>
      <c r="T38" s="2">
        <f t="shared" si="11"/>
        <v>0</v>
      </c>
    </row>
    <row r="39" spans="1:20" ht="24" customHeight="1">
      <c r="A39" s="6">
        <v>30</v>
      </c>
      <c r="B39" s="11" t="s">
        <v>81</v>
      </c>
      <c r="C39" s="12"/>
      <c r="D39" s="12"/>
      <c r="E39" s="12"/>
      <c r="F39" s="12"/>
      <c r="G39" s="12"/>
      <c r="H39" s="12"/>
      <c r="I39" s="12"/>
      <c r="J39" s="12"/>
      <c r="K39" s="12"/>
      <c r="M39" s="2">
        <f t="shared" si="4"/>
        <v>0</v>
      </c>
      <c r="N39" s="2">
        <f t="shared" si="5"/>
        <v>0</v>
      </c>
      <c r="O39" s="2">
        <f t="shared" si="6"/>
        <v>0</v>
      </c>
      <c r="P39" s="2">
        <f t="shared" si="7"/>
        <v>0</v>
      </c>
      <c r="Q39" s="2">
        <f t="shared" si="8"/>
        <v>0</v>
      </c>
      <c r="R39" s="2">
        <f t="shared" si="9"/>
        <v>0</v>
      </c>
      <c r="S39" s="2">
        <f t="shared" si="10"/>
        <v>0</v>
      </c>
      <c r="T39" s="2">
        <f t="shared" si="11"/>
        <v>0</v>
      </c>
    </row>
    <row r="40" spans="1:20" ht="24" customHeight="1">
      <c r="A40" s="6">
        <v>31</v>
      </c>
      <c r="B40" s="11" t="s">
        <v>82</v>
      </c>
      <c r="C40" s="12"/>
      <c r="D40" s="12"/>
      <c r="E40" s="12"/>
      <c r="F40" s="12"/>
      <c r="G40" s="12"/>
      <c r="H40" s="12"/>
      <c r="I40" s="12"/>
      <c r="J40" s="12"/>
      <c r="K40" s="12"/>
      <c r="M40" s="2">
        <f t="shared" si="4"/>
        <v>0</v>
      </c>
      <c r="N40" s="2">
        <f t="shared" si="5"/>
        <v>0</v>
      </c>
      <c r="O40" s="2">
        <f t="shared" si="6"/>
        <v>0</v>
      </c>
      <c r="P40" s="2">
        <f t="shared" si="7"/>
        <v>0</v>
      </c>
      <c r="Q40" s="2">
        <f t="shared" si="8"/>
        <v>0</v>
      </c>
      <c r="R40" s="2">
        <f t="shared" si="9"/>
        <v>0</v>
      </c>
      <c r="S40" s="2">
        <f t="shared" si="10"/>
        <v>0</v>
      </c>
      <c r="T40" s="2">
        <f t="shared" si="11"/>
        <v>0</v>
      </c>
    </row>
    <row r="41" spans="1:20" ht="24" customHeight="1">
      <c r="A41" s="6">
        <v>32</v>
      </c>
      <c r="B41" s="11" t="s">
        <v>83</v>
      </c>
      <c r="C41" s="12"/>
      <c r="D41" s="12"/>
      <c r="E41" s="12"/>
      <c r="F41" s="12"/>
      <c r="G41" s="12"/>
      <c r="H41" s="12"/>
      <c r="I41" s="12"/>
      <c r="J41" s="12"/>
      <c r="K41" s="12"/>
      <c r="M41" s="2">
        <f t="shared" si="4"/>
        <v>0</v>
      </c>
      <c r="N41" s="2">
        <f t="shared" si="5"/>
        <v>0</v>
      </c>
      <c r="O41" s="2">
        <f t="shared" si="6"/>
        <v>0</v>
      </c>
      <c r="P41" s="2">
        <f t="shared" si="7"/>
        <v>0</v>
      </c>
      <c r="Q41" s="2">
        <f t="shared" si="8"/>
        <v>0</v>
      </c>
      <c r="R41" s="2">
        <f t="shared" si="9"/>
        <v>0</v>
      </c>
      <c r="S41" s="2">
        <f t="shared" si="10"/>
        <v>0</v>
      </c>
      <c r="T41" s="2">
        <f t="shared" si="11"/>
        <v>0</v>
      </c>
    </row>
    <row r="42" spans="1:20" ht="24" customHeight="1">
      <c r="A42" s="6">
        <v>33</v>
      </c>
      <c r="B42" s="11" t="s">
        <v>84</v>
      </c>
      <c r="C42" s="12"/>
      <c r="D42" s="12"/>
      <c r="E42" s="12"/>
      <c r="F42" s="12"/>
      <c r="G42" s="12"/>
      <c r="H42" s="12"/>
      <c r="I42" s="12"/>
      <c r="J42" s="12"/>
      <c r="K42" s="12"/>
      <c r="M42" s="2">
        <f t="shared" si="4"/>
        <v>0</v>
      </c>
      <c r="N42" s="2">
        <f t="shared" si="5"/>
        <v>0</v>
      </c>
      <c r="O42" s="2">
        <f t="shared" si="6"/>
        <v>0</v>
      </c>
      <c r="P42" s="2">
        <f t="shared" si="7"/>
        <v>0</v>
      </c>
      <c r="Q42" s="2">
        <f t="shared" si="8"/>
        <v>0</v>
      </c>
      <c r="R42" s="2">
        <f t="shared" si="9"/>
        <v>0</v>
      </c>
      <c r="S42" s="2">
        <f t="shared" si="10"/>
        <v>0</v>
      </c>
      <c r="T42" s="2">
        <f t="shared" si="11"/>
        <v>0</v>
      </c>
    </row>
    <row r="43" spans="1:20" ht="24" customHeight="1">
      <c r="A43" s="6">
        <v>34</v>
      </c>
      <c r="B43" s="11" t="s">
        <v>85</v>
      </c>
      <c r="C43" s="12"/>
      <c r="D43" s="12"/>
      <c r="E43" s="12"/>
      <c r="F43" s="12"/>
      <c r="G43" s="12"/>
      <c r="H43" s="12"/>
      <c r="I43" s="12"/>
      <c r="J43" s="12"/>
      <c r="K43" s="12"/>
      <c r="M43" s="2">
        <f t="shared" si="4"/>
        <v>0</v>
      </c>
      <c r="N43" s="2">
        <f t="shared" si="5"/>
        <v>0</v>
      </c>
      <c r="O43" s="2">
        <f t="shared" si="6"/>
        <v>0</v>
      </c>
      <c r="P43" s="2">
        <f t="shared" si="7"/>
        <v>0</v>
      </c>
      <c r="Q43" s="2">
        <f t="shared" si="8"/>
        <v>0</v>
      </c>
      <c r="R43" s="2">
        <f t="shared" si="9"/>
        <v>0</v>
      </c>
      <c r="S43" s="2">
        <f t="shared" si="10"/>
        <v>0</v>
      </c>
      <c r="T43" s="2">
        <f t="shared" si="11"/>
        <v>0</v>
      </c>
    </row>
    <row r="44" spans="1:20" ht="24" customHeight="1">
      <c r="A44" s="6">
        <v>35</v>
      </c>
      <c r="B44" s="11" t="s">
        <v>86</v>
      </c>
      <c r="C44" s="12"/>
      <c r="D44" s="12"/>
      <c r="E44" s="12"/>
      <c r="F44" s="12"/>
      <c r="G44" s="12"/>
      <c r="H44" s="12"/>
      <c r="I44" s="12"/>
      <c r="J44" s="12"/>
      <c r="K44" s="12"/>
      <c r="M44" s="2">
        <f t="shared" si="4"/>
        <v>0</v>
      </c>
      <c r="N44" s="2">
        <f t="shared" si="5"/>
        <v>0</v>
      </c>
      <c r="O44" s="2">
        <f t="shared" si="6"/>
        <v>0</v>
      </c>
      <c r="P44" s="2">
        <f t="shared" si="7"/>
        <v>0</v>
      </c>
      <c r="Q44" s="2">
        <f t="shared" si="8"/>
        <v>0</v>
      </c>
      <c r="R44" s="2">
        <f t="shared" si="9"/>
        <v>0</v>
      </c>
      <c r="S44" s="2">
        <f t="shared" si="10"/>
        <v>0</v>
      </c>
      <c r="T44" s="2">
        <f t="shared" si="11"/>
        <v>0</v>
      </c>
    </row>
    <row r="45" spans="1:20" ht="24" customHeight="1">
      <c r="A45" s="6">
        <v>36</v>
      </c>
      <c r="B45" s="11" t="s">
        <v>87</v>
      </c>
      <c r="C45" s="12"/>
      <c r="D45" s="12"/>
      <c r="E45" s="12"/>
      <c r="F45" s="12"/>
      <c r="G45" s="12"/>
      <c r="H45" s="12"/>
      <c r="I45" s="12"/>
      <c r="J45" s="12"/>
      <c r="K45" s="12"/>
      <c r="M45" s="2">
        <f t="shared" si="4"/>
        <v>0</v>
      </c>
      <c r="N45" s="2">
        <f t="shared" si="5"/>
        <v>0</v>
      </c>
      <c r="O45" s="2">
        <f t="shared" si="6"/>
        <v>0</v>
      </c>
      <c r="P45" s="2">
        <f t="shared" si="7"/>
        <v>0</v>
      </c>
      <c r="Q45" s="2">
        <f t="shared" si="8"/>
        <v>0</v>
      </c>
      <c r="R45" s="2">
        <f t="shared" si="9"/>
        <v>0</v>
      </c>
      <c r="S45" s="2">
        <f t="shared" si="10"/>
        <v>0</v>
      </c>
      <c r="T45" s="2">
        <f t="shared" si="11"/>
        <v>0</v>
      </c>
    </row>
    <row r="46" spans="1:20" ht="24" customHeight="1">
      <c r="A46" s="6">
        <v>37</v>
      </c>
      <c r="B46" s="11" t="s">
        <v>88</v>
      </c>
      <c r="C46" s="12"/>
      <c r="D46" s="12"/>
      <c r="E46" s="12"/>
      <c r="F46" s="12"/>
      <c r="G46" s="12"/>
      <c r="H46" s="12"/>
      <c r="I46" s="12"/>
      <c r="J46" s="12"/>
      <c r="K46" s="12"/>
      <c r="M46" s="2">
        <f t="shared" si="4"/>
        <v>0</v>
      </c>
      <c r="N46" s="2">
        <f t="shared" si="5"/>
        <v>0</v>
      </c>
      <c r="O46" s="2">
        <f t="shared" si="6"/>
        <v>0</v>
      </c>
      <c r="P46" s="2">
        <f t="shared" si="7"/>
        <v>0</v>
      </c>
      <c r="Q46" s="2">
        <f t="shared" si="8"/>
        <v>0</v>
      </c>
      <c r="R46" s="2">
        <f t="shared" si="9"/>
        <v>0</v>
      </c>
      <c r="S46" s="2">
        <f t="shared" si="10"/>
        <v>0</v>
      </c>
      <c r="T46" s="2">
        <f t="shared" si="11"/>
        <v>0</v>
      </c>
    </row>
    <row r="47" spans="1:20" ht="24" customHeight="1">
      <c r="A47" s="6">
        <v>38</v>
      </c>
      <c r="B47" s="11" t="s">
        <v>89</v>
      </c>
      <c r="C47" s="12"/>
      <c r="D47" s="12"/>
      <c r="E47" s="12"/>
      <c r="F47" s="12"/>
      <c r="G47" s="12"/>
      <c r="H47" s="12"/>
      <c r="I47" s="12"/>
      <c r="J47" s="12"/>
      <c r="K47" s="12"/>
      <c r="M47" s="2">
        <f t="shared" si="4"/>
        <v>0</v>
      </c>
      <c r="N47" s="2">
        <f t="shared" si="5"/>
        <v>0</v>
      </c>
      <c r="O47" s="2">
        <f t="shared" si="6"/>
        <v>0</v>
      </c>
      <c r="P47" s="2">
        <f t="shared" si="7"/>
        <v>0</v>
      </c>
      <c r="Q47" s="2">
        <f t="shared" si="8"/>
        <v>0</v>
      </c>
      <c r="R47" s="2">
        <f t="shared" si="9"/>
        <v>0</v>
      </c>
      <c r="S47" s="2">
        <f t="shared" si="10"/>
        <v>0</v>
      </c>
      <c r="T47" s="2">
        <f t="shared" si="11"/>
        <v>0</v>
      </c>
    </row>
    <row r="48" spans="1:20" ht="24" customHeight="1">
      <c r="A48" s="6">
        <v>39</v>
      </c>
      <c r="B48" s="11" t="s">
        <v>90</v>
      </c>
      <c r="C48" s="12"/>
      <c r="D48" s="12"/>
      <c r="E48" s="12"/>
      <c r="F48" s="12"/>
      <c r="G48" s="12"/>
      <c r="H48" s="12"/>
      <c r="I48" s="12"/>
      <c r="J48" s="12"/>
      <c r="K48" s="12"/>
      <c r="M48" s="2">
        <f t="shared" si="4"/>
        <v>0</v>
      </c>
      <c r="N48" s="2">
        <f t="shared" si="5"/>
        <v>0</v>
      </c>
      <c r="O48" s="2">
        <f t="shared" si="6"/>
        <v>0</v>
      </c>
      <c r="P48" s="2">
        <f t="shared" si="7"/>
        <v>0</v>
      </c>
      <c r="Q48" s="2">
        <f t="shared" si="8"/>
        <v>0</v>
      </c>
      <c r="R48" s="2">
        <f t="shared" si="9"/>
        <v>0</v>
      </c>
      <c r="S48" s="2">
        <f t="shared" si="10"/>
        <v>0</v>
      </c>
      <c r="T48" s="2">
        <f t="shared" si="11"/>
        <v>0</v>
      </c>
    </row>
    <row r="49" spans="1:20" ht="24" customHeight="1">
      <c r="A49" s="6">
        <v>40</v>
      </c>
      <c r="B49" s="11" t="s">
        <v>91</v>
      </c>
      <c r="C49" s="12"/>
      <c r="D49" s="12"/>
      <c r="E49" s="12"/>
      <c r="F49" s="12"/>
      <c r="G49" s="12"/>
      <c r="H49" s="12"/>
      <c r="I49" s="12"/>
      <c r="J49" s="12"/>
      <c r="K49" s="12"/>
      <c r="M49" s="2">
        <f t="shared" si="4"/>
        <v>0</v>
      </c>
      <c r="N49" s="2">
        <f t="shared" si="5"/>
        <v>0</v>
      </c>
      <c r="O49" s="2">
        <f t="shared" si="6"/>
        <v>0</v>
      </c>
      <c r="P49" s="2">
        <f t="shared" si="7"/>
        <v>0</v>
      </c>
      <c r="Q49" s="2">
        <f t="shared" si="8"/>
        <v>0</v>
      </c>
      <c r="R49" s="2">
        <f t="shared" si="9"/>
        <v>0</v>
      </c>
      <c r="S49" s="2">
        <f t="shared" si="10"/>
        <v>0</v>
      </c>
      <c r="T49" s="2">
        <f t="shared" si="11"/>
        <v>0</v>
      </c>
    </row>
    <row r="50" spans="1:20" ht="24" customHeight="1">
      <c r="A50" s="6">
        <v>41</v>
      </c>
      <c r="B50" s="11" t="s">
        <v>92</v>
      </c>
      <c r="C50" s="12"/>
      <c r="D50" s="12"/>
      <c r="E50" s="12"/>
      <c r="F50" s="12"/>
      <c r="G50" s="12"/>
      <c r="H50" s="12"/>
      <c r="I50" s="12"/>
      <c r="J50" s="12"/>
      <c r="K50" s="12"/>
      <c r="M50" s="2">
        <f t="shared" si="4"/>
        <v>0</v>
      </c>
      <c r="N50" s="2">
        <f t="shared" si="5"/>
        <v>0</v>
      </c>
      <c r="O50" s="2">
        <f t="shared" si="6"/>
        <v>0</v>
      </c>
      <c r="P50" s="2">
        <f t="shared" si="7"/>
        <v>0</v>
      </c>
      <c r="Q50" s="2">
        <f t="shared" si="8"/>
        <v>0</v>
      </c>
      <c r="R50" s="2">
        <f t="shared" si="9"/>
        <v>0</v>
      </c>
      <c r="S50" s="2">
        <f t="shared" si="10"/>
        <v>0</v>
      </c>
      <c r="T50" s="2">
        <f t="shared" si="11"/>
        <v>0</v>
      </c>
    </row>
    <row r="51" spans="1:20" ht="24" customHeight="1">
      <c r="A51" s="6">
        <v>42</v>
      </c>
      <c r="B51" s="11" t="s">
        <v>93</v>
      </c>
      <c r="C51" s="12"/>
      <c r="D51" s="12"/>
      <c r="E51" s="12"/>
      <c r="F51" s="12"/>
      <c r="G51" s="12"/>
      <c r="H51" s="12"/>
      <c r="I51" s="12"/>
      <c r="J51" s="12"/>
      <c r="K51" s="12"/>
      <c r="M51" s="2">
        <f t="shared" si="4"/>
        <v>0</v>
      </c>
      <c r="N51" s="2">
        <f t="shared" si="5"/>
        <v>0</v>
      </c>
      <c r="O51" s="2">
        <f t="shared" si="6"/>
        <v>0</v>
      </c>
      <c r="P51" s="2">
        <f t="shared" si="7"/>
        <v>0</v>
      </c>
      <c r="Q51" s="2">
        <f t="shared" si="8"/>
        <v>0</v>
      </c>
      <c r="R51" s="2">
        <f t="shared" si="9"/>
        <v>0</v>
      </c>
      <c r="S51" s="2">
        <f t="shared" si="10"/>
        <v>0</v>
      </c>
      <c r="T51" s="2">
        <f t="shared" si="11"/>
        <v>0</v>
      </c>
    </row>
    <row r="52" spans="1:20" ht="24" customHeight="1">
      <c r="A52" s="6">
        <v>43</v>
      </c>
      <c r="B52" s="11" t="s">
        <v>94</v>
      </c>
      <c r="C52" s="12"/>
      <c r="D52" s="12"/>
      <c r="E52" s="12"/>
      <c r="F52" s="12"/>
      <c r="G52" s="12"/>
      <c r="H52" s="12"/>
      <c r="I52" s="12"/>
      <c r="J52" s="12"/>
      <c r="K52" s="12"/>
      <c r="M52" s="2">
        <f t="shared" si="4"/>
        <v>0</v>
      </c>
      <c r="N52" s="2">
        <f t="shared" si="5"/>
        <v>0</v>
      </c>
      <c r="O52" s="2">
        <f t="shared" si="6"/>
        <v>0</v>
      </c>
      <c r="P52" s="2">
        <f t="shared" si="7"/>
        <v>0</v>
      </c>
      <c r="Q52" s="2">
        <f t="shared" si="8"/>
        <v>0</v>
      </c>
      <c r="R52" s="2">
        <f t="shared" si="9"/>
        <v>0</v>
      </c>
      <c r="S52" s="2">
        <f t="shared" si="10"/>
        <v>0</v>
      </c>
      <c r="T52" s="2">
        <f t="shared" si="11"/>
        <v>0</v>
      </c>
    </row>
    <row r="53" spans="1:20" ht="24" customHeight="1">
      <c r="A53" s="6">
        <v>44</v>
      </c>
      <c r="B53" s="11" t="s">
        <v>95</v>
      </c>
      <c r="C53" s="12"/>
      <c r="D53" s="17"/>
      <c r="E53" s="17"/>
      <c r="F53" s="18"/>
      <c r="G53" s="17"/>
      <c r="H53" s="17"/>
      <c r="I53" s="12"/>
      <c r="J53" s="12"/>
      <c r="K53" s="12"/>
      <c r="M53" s="2">
        <f t="shared" si="4"/>
        <v>0</v>
      </c>
      <c r="N53" s="2">
        <f t="shared" si="5"/>
        <v>0</v>
      </c>
      <c r="O53" s="2">
        <f t="shared" si="6"/>
        <v>0</v>
      </c>
      <c r="P53" s="2">
        <f t="shared" si="7"/>
        <v>0</v>
      </c>
      <c r="Q53" s="2">
        <f t="shared" si="8"/>
        <v>0</v>
      </c>
      <c r="R53" s="2">
        <f t="shared" si="9"/>
        <v>0</v>
      </c>
      <c r="S53" s="2">
        <f t="shared" si="10"/>
        <v>0</v>
      </c>
      <c r="T53" s="2">
        <f t="shared" si="11"/>
        <v>0</v>
      </c>
    </row>
    <row r="54" spans="1:20" ht="24" customHeight="1">
      <c r="A54" s="6">
        <v>45</v>
      </c>
      <c r="B54" s="11" t="s">
        <v>96</v>
      </c>
      <c r="C54" s="12"/>
      <c r="D54" s="17"/>
      <c r="E54" s="17"/>
      <c r="F54" s="18"/>
      <c r="G54" s="17"/>
      <c r="H54" s="17"/>
      <c r="I54" s="12"/>
      <c r="J54" s="10"/>
      <c r="K54" s="12"/>
      <c r="M54" s="2">
        <f t="shared" si="4"/>
        <v>0</v>
      </c>
      <c r="N54" s="2">
        <f t="shared" si="5"/>
        <v>0</v>
      </c>
      <c r="O54" s="2">
        <f t="shared" si="6"/>
        <v>0</v>
      </c>
      <c r="P54" s="2">
        <f t="shared" si="7"/>
        <v>0</v>
      </c>
      <c r="Q54" s="2">
        <f t="shared" si="8"/>
        <v>0</v>
      </c>
      <c r="R54" s="2">
        <f t="shared" si="9"/>
        <v>0</v>
      </c>
      <c r="S54" s="2">
        <f t="shared" si="10"/>
        <v>0</v>
      </c>
      <c r="T54" s="2">
        <f t="shared" si="11"/>
        <v>0</v>
      </c>
    </row>
    <row r="55" spans="1:20" ht="24" customHeight="1">
      <c r="A55" s="6">
        <v>46</v>
      </c>
      <c r="B55" s="11" t="s">
        <v>97</v>
      </c>
      <c r="C55" s="12"/>
      <c r="D55" s="17"/>
      <c r="E55" s="17"/>
      <c r="F55" s="18"/>
      <c r="G55" s="17"/>
      <c r="H55" s="17"/>
      <c r="I55" s="12"/>
      <c r="J55" s="12"/>
      <c r="K55" s="12"/>
      <c r="M55" s="2">
        <f t="shared" si="4"/>
        <v>0</v>
      </c>
      <c r="N55" s="2">
        <f t="shared" si="5"/>
        <v>0</v>
      </c>
      <c r="O55" s="2">
        <f t="shared" si="6"/>
        <v>0</v>
      </c>
      <c r="P55" s="2">
        <f t="shared" si="7"/>
        <v>0</v>
      </c>
      <c r="Q55" s="2">
        <f t="shared" si="8"/>
        <v>0</v>
      </c>
      <c r="R55" s="2">
        <f t="shared" si="9"/>
        <v>0</v>
      </c>
      <c r="S55" s="2">
        <f t="shared" si="10"/>
        <v>0</v>
      </c>
      <c r="T55" s="2">
        <f t="shared" si="11"/>
        <v>0</v>
      </c>
    </row>
    <row r="56" spans="1:20" ht="24" customHeight="1">
      <c r="A56" s="6">
        <v>47</v>
      </c>
      <c r="B56" s="11" t="s">
        <v>98</v>
      </c>
      <c r="C56" s="12"/>
      <c r="D56" s="17"/>
      <c r="E56" s="17"/>
      <c r="F56" s="18"/>
      <c r="G56" s="17"/>
      <c r="H56" s="17"/>
      <c r="I56" s="12"/>
      <c r="J56" s="12"/>
      <c r="K56" s="12"/>
      <c r="M56" s="2">
        <f t="shared" si="4"/>
        <v>0</v>
      </c>
      <c r="N56" s="2">
        <f t="shared" si="5"/>
        <v>0</v>
      </c>
      <c r="O56" s="2">
        <f t="shared" si="6"/>
        <v>0</v>
      </c>
      <c r="P56" s="2">
        <f t="shared" si="7"/>
        <v>0</v>
      </c>
      <c r="Q56" s="2">
        <f t="shared" si="8"/>
        <v>0</v>
      </c>
      <c r="R56" s="2">
        <f t="shared" si="9"/>
        <v>0</v>
      </c>
      <c r="S56" s="2">
        <f t="shared" si="10"/>
        <v>0</v>
      </c>
      <c r="T56" s="2">
        <f t="shared" si="11"/>
        <v>0</v>
      </c>
    </row>
    <row r="57" spans="1:20" ht="24" customHeight="1">
      <c r="A57" s="6">
        <v>48</v>
      </c>
      <c r="B57" s="11" t="s">
        <v>99</v>
      </c>
      <c r="C57" s="12"/>
      <c r="D57" s="17"/>
      <c r="E57" s="17"/>
      <c r="F57" s="18"/>
      <c r="G57" s="17"/>
      <c r="H57" s="17"/>
      <c r="I57" s="12"/>
      <c r="J57" s="12"/>
      <c r="K57" s="12"/>
      <c r="M57" s="2">
        <f t="shared" si="4"/>
        <v>0</v>
      </c>
      <c r="N57" s="2">
        <f t="shared" si="5"/>
        <v>0</v>
      </c>
      <c r="O57" s="2">
        <f t="shared" si="6"/>
        <v>0</v>
      </c>
      <c r="P57" s="2">
        <f t="shared" si="7"/>
        <v>0</v>
      </c>
      <c r="Q57" s="2">
        <f t="shared" si="8"/>
        <v>0</v>
      </c>
      <c r="R57" s="2">
        <f t="shared" si="9"/>
        <v>0</v>
      </c>
      <c r="S57" s="2">
        <f t="shared" si="10"/>
        <v>0</v>
      </c>
      <c r="T57" s="2">
        <f t="shared" si="11"/>
        <v>0</v>
      </c>
    </row>
    <row r="58" spans="1:20" ht="24" customHeight="1">
      <c r="A58" s="6">
        <v>49</v>
      </c>
      <c r="B58" s="11" t="s">
        <v>100</v>
      </c>
      <c r="C58" s="12"/>
      <c r="D58" s="17"/>
      <c r="E58" s="17"/>
      <c r="F58" s="18"/>
      <c r="G58" s="17"/>
      <c r="H58" s="17"/>
      <c r="I58" s="12"/>
      <c r="J58" s="10"/>
      <c r="K58" s="12"/>
      <c r="M58" s="2">
        <f t="shared" si="4"/>
        <v>0</v>
      </c>
      <c r="N58" s="2">
        <f t="shared" si="5"/>
        <v>0</v>
      </c>
      <c r="O58" s="2">
        <f t="shared" si="6"/>
        <v>0</v>
      </c>
      <c r="P58" s="2">
        <f t="shared" si="7"/>
        <v>0</v>
      </c>
      <c r="Q58" s="2">
        <f t="shared" si="8"/>
        <v>0</v>
      </c>
      <c r="R58" s="2">
        <f t="shared" si="9"/>
        <v>0</v>
      </c>
      <c r="S58" s="2">
        <f t="shared" si="10"/>
        <v>0</v>
      </c>
      <c r="T58" s="2">
        <f t="shared" si="11"/>
        <v>0</v>
      </c>
    </row>
    <row r="59" spans="1:20" ht="24" customHeight="1">
      <c r="A59" s="6">
        <v>50</v>
      </c>
      <c r="B59" s="11" t="s">
        <v>101</v>
      </c>
      <c r="C59" s="15"/>
      <c r="D59" s="15"/>
      <c r="E59" s="15"/>
      <c r="F59" s="15"/>
      <c r="G59" s="15"/>
      <c r="H59" s="15"/>
      <c r="I59" s="15"/>
      <c r="J59" s="15"/>
      <c r="K59" s="15"/>
      <c r="M59" s="2">
        <f t="shared" si="4"/>
        <v>0</v>
      </c>
      <c r="N59" s="2">
        <f t="shared" si="5"/>
        <v>0</v>
      </c>
      <c r="O59" s="2">
        <f t="shared" si="6"/>
        <v>0</v>
      </c>
      <c r="P59" s="2">
        <f t="shared" si="7"/>
        <v>0</v>
      </c>
      <c r="Q59" s="2">
        <f t="shared" si="8"/>
        <v>0</v>
      </c>
      <c r="R59" s="2">
        <f t="shared" si="9"/>
        <v>0</v>
      </c>
      <c r="S59" s="2">
        <f t="shared" si="10"/>
        <v>0</v>
      </c>
      <c r="T59" s="2">
        <f t="shared" si="11"/>
        <v>0</v>
      </c>
    </row>
    <row r="60" spans="1:20" ht="24" customHeight="1">
      <c r="A60" s="6">
        <v>51</v>
      </c>
      <c r="B60" s="11" t="s">
        <v>102</v>
      </c>
      <c r="C60" s="15"/>
      <c r="D60" s="15"/>
      <c r="E60" s="15"/>
      <c r="F60" s="15"/>
      <c r="G60" s="15"/>
      <c r="H60" s="15"/>
      <c r="I60" s="15"/>
      <c r="J60" s="15"/>
      <c r="K60" s="15"/>
      <c r="M60" s="2">
        <f t="shared" si="4"/>
        <v>0</v>
      </c>
      <c r="N60" s="2">
        <f t="shared" si="5"/>
        <v>0</v>
      </c>
      <c r="O60" s="2">
        <f t="shared" si="6"/>
        <v>0</v>
      </c>
      <c r="P60" s="2">
        <f t="shared" si="7"/>
        <v>0</v>
      </c>
      <c r="Q60" s="2">
        <f t="shared" si="8"/>
        <v>0</v>
      </c>
      <c r="R60" s="2">
        <f t="shared" si="9"/>
        <v>0</v>
      </c>
      <c r="S60" s="2">
        <f t="shared" si="10"/>
        <v>0</v>
      </c>
      <c r="T60" s="2">
        <f t="shared" si="11"/>
        <v>0</v>
      </c>
    </row>
    <row r="61" spans="1:20" ht="24" customHeight="1">
      <c r="A61" s="6">
        <v>52</v>
      </c>
      <c r="B61" s="11" t="s">
        <v>103</v>
      </c>
      <c r="C61" s="15"/>
      <c r="D61" s="15"/>
      <c r="E61" s="15"/>
      <c r="F61" s="15"/>
      <c r="G61" s="15"/>
      <c r="H61" s="15"/>
      <c r="I61" s="15"/>
      <c r="J61" s="15"/>
      <c r="K61" s="15"/>
      <c r="M61" s="2">
        <f t="shared" si="4"/>
        <v>0</v>
      </c>
      <c r="N61" s="2">
        <f t="shared" si="5"/>
        <v>0</v>
      </c>
      <c r="O61" s="2">
        <f t="shared" si="6"/>
        <v>0</v>
      </c>
      <c r="P61" s="2">
        <f t="shared" si="7"/>
        <v>0</v>
      </c>
      <c r="Q61" s="2">
        <f t="shared" si="8"/>
        <v>0</v>
      </c>
      <c r="R61" s="2">
        <f t="shared" si="9"/>
        <v>0</v>
      </c>
      <c r="S61" s="2">
        <f t="shared" si="10"/>
        <v>0</v>
      </c>
      <c r="T61" s="2">
        <f t="shared" si="11"/>
        <v>0</v>
      </c>
    </row>
    <row r="62" spans="1:20" ht="24" customHeight="1">
      <c r="A62" s="6">
        <v>53</v>
      </c>
      <c r="B62" s="11" t="s">
        <v>104</v>
      </c>
      <c r="C62" s="15"/>
      <c r="D62" s="15"/>
      <c r="E62" s="15"/>
      <c r="F62" s="15"/>
      <c r="G62" s="15"/>
      <c r="H62" s="15"/>
      <c r="I62" s="15"/>
      <c r="J62" s="15"/>
      <c r="K62" s="15"/>
      <c r="M62" s="2">
        <f t="shared" si="4"/>
        <v>0</v>
      </c>
      <c r="N62" s="2">
        <f t="shared" si="5"/>
        <v>0</v>
      </c>
      <c r="O62" s="2">
        <f t="shared" si="6"/>
        <v>0</v>
      </c>
      <c r="P62" s="2">
        <f t="shared" si="7"/>
        <v>0</v>
      </c>
      <c r="Q62" s="2">
        <f t="shared" si="8"/>
        <v>0</v>
      </c>
      <c r="R62" s="2">
        <f t="shared" si="9"/>
        <v>0</v>
      </c>
      <c r="S62" s="2">
        <f t="shared" si="10"/>
        <v>0</v>
      </c>
      <c r="T62" s="2">
        <f t="shared" si="11"/>
        <v>0</v>
      </c>
    </row>
    <row r="63" spans="1:20" ht="24" customHeight="1">
      <c r="A63" s="6">
        <v>54</v>
      </c>
      <c r="B63" s="11" t="s">
        <v>105</v>
      </c>
      <c r="C63" s="15"/>
      <c r="D63" s="15"/>
      <c r="E63" s="15"/>
      <c r="F63" s="15"/>
      <c r="G63" s="15"/>
      <c r="H63" s="15"/>
      <c r="I63" s="15"/>
      <c r="J63" s="15"/>
      <c r="K63" s="15"/>
      <c r="M63" s="2">
        <f t="shared" si="4"/>
        <v>0</v>
      </c>
      <c r="N63" s="2">
        <f t="shared" si="5"/>
        <v>0</v>
      </c>
      <c r="O63" s="2">
        <f t="shared" si="6"/>
        <v>0</v>
      </c>
      <c r="P63" s="2">
        <f t="shared" si="7"/>
        <v>0</v>
      </c>
      <c r="Q63" s="2">
        <f t="shared" si="8"/>
        <v>0</v>
      </c>
      <c r="R63" s="2">
        <f t="shared" si="9"/>
        <v>0</v>
      </c>
      <c r="S63" s="2">
        <f t="shared" si="10"/>
        <v>0</v>
      </c>
      <c r="T63" s="2">
        <f t="shared" si="11"/>
        <v>0</v>
      </c>
    </row>
    <row r="64" spans="1:20" ht="24" customHeight="1">
      <c r="A64" s="6">
        <v>55</v>
      </c>
      <c r="B64" s="11" t="s">
        <v>106</v>
      </c>
      <c r="C64" s="15"/>
      <c r="D64" s="15"/>
      <c r="E64" s="15"/>
      <c r="F64" s="15"/>
      <c r="G64" s="15"/>
      <c r="H64" s="15"/>
      <c r="I64" s="15"/>
      <c r="J64" s="15"/>
      <c r="K64" s="15"/>
      <c r="M64" s="2">
        <f t="shared" si="4"/>
        <v>0</v>
      </c>
      <c r="N64" s="2">
        <f t="shared" si="5"/>
        <v>0</v>
      </c>
      <c r="O64" s="2">
        <f t="shared" si="6"/>
        <v>0</v>
      </c>
      <c r="P64" s="2">
        <f t="shared" si="7"/>
        <v>0</v>
      </c>
      <c r="Q64" s="2">
        <f t="shared" si="8"/>
        <v>0</v>
      </c>
      <c r="R64" s="2">
        <f t="shared" si="9"/>
        <v>0</v>
      </c>
      <c r="S64" s="2">
        <f t="shared" si="10"/>
        <v>0</v>
      </c>
      <c r="T64" s="2">
        <f t="shared" si="11"/>
        <v>0</v>
      </c>
    </row>
    <row r="65" spans="1:20" ht="24" customHeight="1">
      <c r="A65" s="6">
        <v>56</v>
      </c>
      <c r="B65" s="11" t="s">
        <v>107</v>
      </c>
      <c r="C65" s="15"/>
      <c r="D65" s="15"/>
      <c r="E65" s="15"/>
      <c r="F65" s="15"/>
      <c r="G65" s="15"/>
      <c r="H65" s="15"/>
      <c r="I65" s="15"/>
      <c r="J65" s="15"/>
      <c r="K65" s="15"/>
      <c r="M65" s="2">
        <f t="shared" si="4"/>
        <v>0</v>
      </c>
      <c r="N65" s="2">
        <f t="shared" si="5"/>
        <v>0</v>
      </c>
      <c r="O65" s="2">
        <f t="shared" si="6"/>
        <v>0</v>
      </c>
      <c r="P65" s="2">
        <f t="shared" si="7"/>
        <v>0</v>
      </c>
      <c r="Q65" s="2">
        <f t="shared" si="8"/>
        <v>0</v>
      </c>
      <c r="R65" s="2">
        <f t="shared" si="9"/>
        <v>0</v>
      </c>
      <c r="S65" s="2">
        <f t="shared" si="10"/>
        <v>0</v>
      </c>
      <c r="T65" s="2">
        <f t="shared" si="11"/>
        <v>0</v>
      </c>
    </row>
    <row r="66" spans="1:20" ht="24" customHeight="1">
      <c r="A66" s="6">
        <v>57</v>
      </c>
      <c r="B66" s="11" t="s">
        <v>108</v>
      </c>
      <c r="C66" s="15"/>
      <c r="D66" s="15"/>
      <c r="E66" s="15"/>
      <c r="F66" s="15"/>
      <c r="G66" s="15"/>
      <c r="H66" s="15"/>
      <c r="I66" s="15"/>
      <c r="J66" s="15"/>
      <c r="K66" s="15"/>
      <c r="M66" s="2">
        <f t="shared" si="4"/>
        <v>0</v>
      </c>
      <c r="N66" s="2">
        <f t="shared" si="5"/>
        <v>0</v>
      </c>
      <c r="O66" s="2">
        <f t="shared" si="6"/>
        <v>0</v>
      </c>
      <c r="P66" s="2">
        <f t="shared" si="7"/>
        <v>0</v>
      </c>
      <c r="Q66" s="2">
        <f t="shared" si="8"/>
        <v>0</v>
      </c>
      <c r="R66" s="2">
        <f t="shared" si="9"/>
        <v>0</v>
      </c>
      <c r="S66" s="2">
        <f t="shared" si="10"/>
        <v>0</v>
      </c>
      <c r="T66" s="2">
        <f t="shared" si="11"/>
        <v>0</v>
      </c>
    </row>
    <row r="67" spans="1:20" ht="24" customHeight="1">
      <c r="A67" s="6">
        <v>58</v>
      </c>
      <c r="B67" s="11" t="s">
        <v>109</v>
      </c>
      <c r="C67" s="15"/>
      <c r="D67" s="15"/>
      <c r="E67" s="15"/>
      <c r="F67" s="15"/>
      <c r="G67" s="15"/>
      <c r="H67" s="15"/>
      <c r="I67" s="15"/>
      <c r="J67" s="15"/>
      <c r="K67" s="15"/>
      <c r="M67" s="2">
        <f t="shared" si="4"/>
        <v>0</v>
      </c>
      <c r="N67" s="2">
        <f t="shared" si="5"/>
        <v>0</v>
      </c>
      <c r="O67" s="2">
        <f t="shared" si="6"/>
        <v>0</v>
      </c>
      <c r="P67" s="2">
        <f t="shared" si="7"/>
        <v>0</v>
      </c>
      <c r="Q67" s="2">
        <f t="shared" si="8"/>
        <v>0</v>
      </c>
      <c r="R67" s="2">
        <f t="shared" si="9"/>
        <v>0</v>
      </c>
      <c r="S67" s="2">
        <f t="shared" si="10"/>
        <v>0</v>
      </c>
      <c r="T67" s="2">
        <f t="shared" si="11"/>
        <v>0</v>
      </c>
    </row>
    <row r="68" spans="1:20" ht="24" customHeight="1">
      <c r="A68" s="6">
        <v>59</v>
      </c>
      <c r="B68" s="11" t="s">
        <v>110</v>
      </c>
      <c r="C68" s="15"/>
      <c r="D68" s="15"/>
      <c r="E68" s="15"/>
      <c r="F68" s="15"/>
      <c r="G68" s="15"/>
      <c r="H68" s="15"/>
      <c r="I68" s="15"/>
      <c r="J68" s="15"/>
      <c r="K68" s="15"/>
      <c r="M68" s="2">
        <f t="shared" si="4"/>
        <v>0</v>
      </c>
      <c r="N68" s="2">
        <f t="shared" si="5"/>
        <v>0</v>
      </c>
      <c r="O68" s="2">
        <f t="shared" si="6"/>
        <v>0</v>
      </c>
      <c r="P68" s="2">
        <f t="shared" si="7"/>
        <v>0</v>
      </c>
      <c r="Q68" s="2">
        <f t="shared" si="8"/>
        <v>0</v>
      </c>
      <c r="R68" s="2">
        <f t="shared" si="9"/>
        <v>0</v>
      </c>
      <c r="S68" s="2">
        <f t="shared" si="10"/>
        <v>0</v>
      </c>
      <c r="T68" s="2">
        <f t="shared" si="11"/>
        <v>0</v>
      </c>
    </row>
    <row r="69" spans="1:20" ht="24" customHeight="1">
      <c r="A69" s="6">
        <v>60</v>
      </c>
      <c r="B69" s="11" t="s">
        <v>111</v>
      </c>
      <c r="C69" s="15"/>
      <c r="D69" s="15"/>
      <c r="E69" s="15"/>
      <c r="F69" s="15"/>
      <c r="G69" s="15"/>
      <c r="H69" s="15"/>
      <c r="I69" s="15"/>
      <c r="J69" s="15"/>
      <c r="K69" s="15"/>
      <c r="M69" s="2">
        <f t="shared" si="4"/>
        <v>0</v>
      </c>
      <c r="N69" s="2">
        <f t="shared" si="5"/>
        <v>0</v>
      </c>
      <c r="O69" s="2">
        <f t="shared" si="6"/>
        <v>0</v>
      </c>
      <c r="P69" s="2">
        <f t="shared" si="7"/>
        <v>0</v>
      </c>
      <c r="Q69" s="2">
        <f t="shared" si="8"/>
        <v>0</v>
      </c>
      <c r="R69" s="2">
        <f t="shared" si="9"/>
        <v>0</v>
      </c>
      <c r="S69" s="2">
        <f t="shared" si="10"/>
        <v>0</v>
      </c>
      <c r="T69" s="2">
        <f t="shared" si="11"/>
        <v>0</v>
      </c>
    </row>
    <row r="70" spans="1:20" ht="24" customHeight="1">
      <c r="A70" s="6">
        <v>61</v>
      </c>
      <c r="B70" s="11" t="s">
        <v>112</v>
      </c>
      <c r="C70" s="15"/>
      <c r="D70" s="15"/>
      <c r="E70" s="15"/>
      <c r="F70" s="15"/>
      <c r="G70" s="15"/>
      <c r="H70" s="15"/>
      <c r="I70" s="15"/>
      <c r="J70" s="15"/>
      <c r="K70" s="15"/>
      <c r="M70" s="2">
        <f t="shared" si="4"/>
        <v>0</v>
      </c>
      <c r="N70" s="2">
        <f t="shared" si="5"/>
        <v>0</v>
      </c>
      <c r="O70" s="2">
        <f t="shared" si="6"/>
        <v>0</v>
      </c>
      <c r="P70" s="2">
        <f t="shared" si="7"/>
        <v>0</v>
      </c>
      <c r="Q70" s="2">
        <f t="shared" si="8"/>
        <v>0</v>
      </c>
      <c r="R70" s="2">
        <f t="shared" si="9"/>
        <v>0</v>
      </c>
      <c r="S70" s="2">
        <f t="shared" si="10"/>
        <v>0</v>
      </c>
      <c r="T70" s="2">
        <f t="shared" si="11"/>
        <v>0</v>
      </c>
    </row>
    <row r="71" spans="1:20" ht="24" customHeight="1">
      <c r="A71" s="6">
        <v>62</v>
      </c>
      <c r="B71" s="11" t="s">
        <v>113</v>
      </c>
      <c r="C71" s="15"/>
      <c r="D71" s="15"/>
      <c r="E71" s="15"/>
      <c r="F71" s="15"/>
      <c r="G71" s="15"/>
      <c r="H71" s="15"/>
      <c r="I71" s="15"/>
      <c r="J71" s="15"/>
      <c r="K71" s="15"/>
      <c r="M71" s="2">
        <f t="shared" si="4"/>
        <v>0</v>
      </c>
      <c r="N71" s="2">
        <f t="shared" si="5"/>
        <v>0</v>
      </c>
      <c r="O71" s="2">
        <f t="shared" si="6"/>
        <v>0</v>
      </c>
      <c r="P71" s="2">
        <f t="shared" si="7"/>
        <v>0</v>
      </c>
      <c r="Q71" s="2">
        <f t="shared" si="8"/>
        <v>0</v>
      </c>
      <c r="R71" s="2">
        <f t="shared" si="9"/>
        <v>0</v>
      </c>
      <c r="S71" s="2">
        <f t="shared" si="10"/>
        <v>0</v>
      </c>
      <c r="T71" s="2">
        <f t="shared" si="11"/>
        <v>0</v>
      </c>
    </row>
    <row r="72" spans="1:20" ht="24" customHeight="1">
      <c r="A72" s="6">
        <v>63</v>
      </c>
      <c r="B72" s="11" t="s">
        <v>114</v>
      </c>
      <c r="C72" s="15"/>
      <c r="D72" s="15"/>
      <c r="E72" s="15"/>
      <c r="F72" s="15"/>
      <c r="G72" s="15"/>
      <c r="H72" s="15"/>
      <c r="I72" s="15"/>
      <c r="J72" s="15"/>
      <c r="K72" s="15"/>
      <c r="M72" s="2">
        <f t="shared" si="4"/>
        <v>0</v>
      </c>
      <c r="N72" s="2">
        <f t="shared" si="5"/>
        <v>0</v>
      </c>
      <c r="O72" s="2">
        <f t="shared" si="6"/>
        <v>0</v>
      </c>
      <c r="P72" s="2">
        <f t="shared" si="7"/>
        <v>0</v>
      </c>
      <c r="Q72" s="2">
        <f t="shared" si="8"/>
        <v>0</v>
      </c>
      <c r="R72" s="2">
        <f t="shared" si="9"/>
        <v>0</v>
      </c>
      <c r="S72" s="2">
        <f t="shared" si="10"/>
        <v>0</v>
      </c>
      <c r="T72" s="2">
        <f t="shared" si="11"/>
        <v>0</v>
      </c>
    </row>
    <row r="73" spans="1:20" ht="24" customHeight="1">
      <c r="A73" s="6">
        <v>64</v>
      </c>
      <c r="B73" s="11" t="s">
        <v>115</v>
      </c>
      <c r="C73" s="15"/>
      <c r="D73" s="15"/>
      <c r="E73" s="15"/>
      <c r="F73" s="15"/>
      <c r="G73" s="15"/>
      <c r="H73" s="15"/>
      <c r="I73" s="15"/>
      <c r="J73" s="15"/>
      <c r="K73" s="15"/>
      <c r="M73" s="2">
        <f t="shared" si="4"/>
        <v>0</v>
      </c>
      <c r="N73" s="2">
        <f t="shared" si="5"/>
        <v>0</v>
      </c>
      <c r="O73" s="2">
        <f t="shared" si="6"/>
        <v>0</v>
      </c>
      <c r="P73" s="2">
        <f t="shared" si="7"/>
        <v>0</v>
      </c>
      <c r="Q73" s="2">
        <f t="shared" si="8"/>
        <v>0</v>
      </c>
      <c r="R73" s="2">
        <f t="shared" si="9"/>
        <v>0</v>
      </c>
      <c r="S73" s="2">
        <f t="shared" si="10"/>
        <v>0</v>
      </c>
      <c r="T73" s="2">
        <f t="shared" si="11"/>
        <v>0</v>
      </c>
    </row>
    <row r="74" spans="1:20" ht="24" customHeight="1">
      <c r="A74" s="6">
        <v>65</v>
      </c>
      <c r="B74" s="11" t="s">
        <v>116</v>
      </c>
      <c r="C74" s="15"/>
      <c r="D74" s="15"/>
      <c r="E74" s="15"/>
      <c r="F74" s="15"/>
      <c r="G74" s="15"/>
      <c r="H74" s="15"/>
      <c r="I74" s="15"/>
      <c r="J74" s="15"/>
      <c r="K74" s="15"/>
      <c r="M74" s="2">
        <f t="shared" si="4"/>
        <v>0</v>
      </c>
      <c r="N74" s="2">
        <f t="shared" si="5"/>
        <v>0</v>
      </c>
      <c r="O74" s="2">
        <f t="shared" si="6"/>
        <v>0</v>
      </c>
      <c r="P74" s="2">
        <f t="shared" si="7"/>
        <v>0</v>
      </c>
      <c r="Q74" s="2">
        <f t="shared" si="8"/>
        <v>0</v>
      </c>
      <c r="R74" s="2">
        <f t="shared" si="9"/>
        <v>0</v>
      </c>
      <c r="S74" s="2">
        <f t="shared" si="10"/>
        <v>0</v>
      </c>
      <c r="T74" s="2">
        <f t="shared" si="11"/>
        <v>0</v>
      </c>
    </row>
    <row r="75" spans="1:20" ht="24" customHeight="1">
      <c r="A75" s="6">
        <v>66</v>
      </c>
      <c r="B75" s="11" t="s">
        <v>117</v>
      </c>
      <c r="C75" s="15"/>
      <c r="D75" s="15"/>
      <c r="E75" s="15"/>
      <c r="F75" s="15"/>
      <c r="G75" s="15"/>
      <c r="H75" s="15"/>
      <c r="I75" s="15"/>
      <c r="J75" s="15"/>
      <c r="K75" s="15"/>
      <c r="M75" s="2">
        <f t="shared" ref="M75:M138" si="12">SUM(IF($C$9=0,1,C75/$C$9)*SUM((IF(C75=0,1,D75/C75)-$D$3)^2))</f>
        <v>0</v>
      </c>
      <c r="N75" s="2">
        <f t="shared" ref="N75:N138" si="13">SUM(IF($C$9=0,1,C75/$C$9)*SUM((IF(C75=0,1,E75/C75)-$E$3)^2))</f>
        <v>0</v>
      </c>
      <c r="O75" s="2">
        <f t="shared" ref="O75:O138" si="14">SUM(IF($C$9=0,1,C75/$C$9)*SUM((IF(C75=0,1,F75/C75)*10000-$F$3)^2))</f>
        <v>0</v>
      </c>
      <c r="P75" s="2">
        <f t="shared" ref="P75:P138" si="15">SUM(IF($C$9=0,1,C75/$C$9)*SUM((IF(C75=0,1,G75/C75)*100-$G$3)^2))</f>
        <v>0</v>
      </c>
      <c r="Q75" s="2">
        <f t="shared" ref="Q75:Q138" si="16">SUM(IF($C$9=0,1,C75/$C$9)*SUM((IF(C75=0,1,H75/C75)-$H$3)^2))</f>
        <v>0</v>
      </c>
      <c r="R75" s="2">
        <f t="shared" ref="R75:R138" si="17">SUM(IF($C$9=0,1,C75/$C$9)*SUM((IF(C75=0,1,I75/C75)-$I$3)^2))</f>
        <v>0</v>
      </c>
      <c r="S75" s="2">
        <f t="shared" ref="S75:S138" si="18">SUM(IF($C$9=0,1,C75/$C$9)*SUM((IF(C75=0,1,J75/C75)-$J$3)^2))</f>
        <v>0</v>
      </c>
      <c r="T75" s="2">
        <f t="shared" ref="T75:T138" si="19">SUM(IF($C$9=0,1,C75/$C$9)*SUM((IF(C75=0,1,K75/C75)-$K$3)^2))</f>
        <v>0</v>
      </c>
    </row>
    <row r="76" spans="1:20" ht="24" customHeight="1">
      <c r="A76" s="6">
        <v>67</v>
      </c>
      <c r="B76" s="11" t="s">
        <v>118</v>
      </c>
      <c r="C76" s="15"/>
      <c r="D76" s="15"/>
      <c r="E76" s="15"/>
      <c r="F76" s="15"/>
      <c r="G76" s="15"/>
      <c r="H76" s="15"/>
      <c r="I76" s="15"/>
      <c r="J76" s="15"/>
      <c r="K76" s="15"/>
      <c r="M76" s="2">
        <f t="shared" si="12"/>
        <v>0</v>
      </c>
      <c r="N76" s="2">
        <f t="shared" si="13"/>
        <v>0</v>
      </c>
      <c r="O76" s="2">
        <f t="shared" si="14"/>
        <v>0</v>
      </c>
      <c r="P76" s="2">
        <f t="shared" si="15"/>
        <v>0</v>
      </c>
      <c r="Q76" s="2">
        <f t="shared" si="16"/>
        <v>0</v>
      </c>
      <c r="R76" s="2">
        <f t="shared" si="17"/>
        <v>0</v>
      </c>
      <c r="S76" s="2">
        <f t="shared" si="18"/>
        <v>0</v>
      </c>
      <c r="T76" s="2">
        <f t="shared" si="19"/>
        <v>0</v>
      </c>
    </row>
    <row r="77" spans="1:20" ht="24" customHeight="1">
      <c r="A77" s="6">
        <v>68</v>
      </c>
      <c r="B77" s="11" t="s">
        <v>119</v>
      </c>
      <c r="C77" s="15"/>
      <c r="D77" s="15"/>
      <c r="E77" s="15"/>
      <c r="F77" s="15"/>
      <c r="G77" s="15"/>
      <c r="H77" s="15"/>
      <c r="I77" s="15"/>
      <c r="J77" s="15"/>
      <c r="K77" s="15"/>
      <c r="M77" s="2">
        <f t="shared" si="12"/>
        <v>0</v>
      </c>
      <c r="N77" s="2">
        <f t="shared" si="13"/>
        <v>0</v>
      </c>
      <c r="O77" s="2">
        <f t="shared" si="14"/>
        <v>0</v>
      </c>
      <c r="P77" s="2">
        <f t="shared" si="15"/>
        <v>0</v>
      </c>
      <c r="Q77" s="2">
        <f t="shared" si="16"/>
        <v>0</v>
      </c>
      <c r="R77" s="2">
        <f t="shared" si="17"/>
        <v>0</v>
      </c>
      <c r="S77" s="2">
        <f t="shared" si="18"/>
        <v>0</v>
      </c>
      <c r="T77" s="2">
        <f t="shared" si="19"/>
        <v>0</v>
      </c>
    </row>
    <row r="78" spans="1:20" ht="24" customHeight="1">
      <c r="A78" s="6">
        <v>69</v>
      </c>
      <c r="B78" s="11" t="s">
        <v>120</v>
      </c>
      <c r="C78" s="15"/>
      <c r="D78" s="15"/>
      <c r="E78" s="15"/>
      <c r="F78" s="15"/>
      <c r="G78" s="15"/>
      <c r="H78" s="15"/>
      <c r="I78" s="15"/>
      <c r="J78" s="15"/>
      <c r="K78" s="15"/>
      <c r="M78" s="2">
        <f t="shared" si="12"/>
        <v>0</v>
      </c>
      <c r="N78" s="2">
        <f t="shared" si="13"/>
        <v>0</v>
      </c>
      <c r="O78" s="2">
        <f t="shared" si="14"/>
        <v>0</v>
      </c>
      <c r="P78" s="2">
        <f t="shared" si="15"/>
        <v>0</v>
      </c>
      <c r="Q78" s="2">
        <f t="shared" si="16"/>
        <v>0</v>
      </c>
      <c r="R78" s="2">
        <f t="shared" si="17"/>
        <v>0</v>
      </c>
      <c r="S78" s="2">
        <f t="shared" si="18"/>
        <v>0</v>
      </c>
      <c r="T78" s="2">
        <f t="shared" si="19"/>
        <v>0</v>
      </c>
    </row>
    <row r="79" spans="1:20" ht="24" customHeight="1">
      <c r="A79" s="6">
        <v>70</v>
      </c>
      <c r="B79" s="11" t="s">
        <v>121</v>
      </c>
      <c r="C79" s="15"/>
      <c r="D79" s="15"/>
      <c r="E79" s="15"/>
      <c r="F79" s="15"/>
      <c r="G79" s="15"/>
      <c r="H79" s="15"/>
      <c r="I79" s="15"/>
      <c r="J79" s="15"/>
      <c r="K79" s="15"/>
      <c r="M79" s="2">
        <f t="shared" si="12"/>
        <v>0</v>
      </c>
      <c r="N79" s="2">
        <f t="shared" si="13"/>
        <v>0</v>
      </c>
      <c r="O79" s="2">
        <f t="shared" si="14"/>
        <v>0</v>
      </c>
      <c r="P79" s="2">
        <f t="shared" si="15"/>
        <v>0</v>
      </c>
      <c r="Q79" s="2">
        <f t="shared" si="16"/>
        <v>0</v>
      </c>
      <c r="R79" s="2">
        <f t="shared" si="17"/>
        <v>0</v>
      </c>
      <c r="S79" s="2">
        <f t="shared" si="18"/>
        <v>0</v>
      </c>
      <c r="T79" s="2">
        <f t="shared" si="19"/>
        <v>0</v>
      </c>
    </row>
    <row r="80" spans="1:20" ht="24" customHeight="1">
      <c r="A80" s="6">
        <v>71</v>
      </c>
      <c r="B80" s="11" t="s">
        <v>122</v>
      </c>
      <c r="C80" s="15"/>
      <c r="D80" s="15"/>
      <c r="E80" s="15"/>
      <c r="F80" s="15"/>
      <c r="G80" s="15"/>
      <c r="H80" s="15"/>
      <c r="I80" s="15"/>
      <c r="J80" s="15"/>
      <c r="K80" s="15"/>
      <c r="M80" s="2">
        <f t="shared" si="12"/>
        <v>0</v>
      </c>
      <c r="N80" s="2">
        <f t="shared" si="13"/>
        <v>0</v>
      </c>
      <c r="O80" s="2">
        <f t="shared" si="14"/>
        <v>0</v>
      </c>
      <c r="P80" s="2">
        <f t="shared" si="15"/>
        <v>0</v>
      </c>
      <c r="Q80" s="2">
        <f t="shared" si="16"/>
        <v>0</v>
      </c>
      <c r="R80" s="2">
        <f t="shared" si="17"/>
        <v>0</v>
      </c>
      <c r="S80" s="2">
        <f t="shared" si="18"/>
        <v>0</v>
      </c>
      <c r="T80" s="2">
        <f t="shared" si="19"/>
        <v>0</v>
      </c>
    </row>
    <row r="81" spans="1:20" ht="24" customHeight="1">
      <c r="A81" s="6">
        <v>72</v>
      </c>
      <c r="B81" s="11" t="s">
        <v>123</v>
      </c>
      <c r="C81" s="15"/>
      <c r="D81" s="15"/>
      <c r="E81" s="15"/>
      <c r="F81" s="15"/>
      <c r="G81" s="15"/>
      <c r="H81" s="15"/>
      <c r="I81" s="15"/>
      <c r="J81" s="15"/>
      <c r="K81" s="15"/>
      <c r="M81" s="2">
        <f t="shared" si="12"/>
        <v>0</v>
      </c>
      <c r="N81" s="2">
        <f t="shared" si="13"/>
        <v>0</v>
      </c>
      <c r="O81" s="2">
        <f t="shared" si="14"/>
        <v>0</v>
      </c>
      <c r="P81" s="2">
        <f t="shared" si="15"/>
        <v>0</v>
      </c>
      <c r="Q81" s="2">
        <f t="shared" si="16"/>
        <v>0</v>
      </c>
      <c r="R81" s="2">
        <f t="shared" si="17"/>
        <v>0</v>
      </c>
      <c r="S81" s="2">
        <f t="shared" si="18"/>
        <v>0</v>
      </c>
      <c r="T81" s="2">
        <f t="shared" si="19"/>
        <v>0</v>
      </c>
    </row>
    <row r="82" spans="1:20" ht="24" customHeight="1">
      <c r="A82" s="6">
        <v>73</v>
      </c>
      <c r="B82" s="11" t="s">
        <v>124</v>
      </c>
      <c r="C82" s="15"/>
      <c r="D82" s="15"/>
      <c r="E82" s="15"/>
      <c r="F82" s="15"/>
      <c r="G82" s="15"/>
      <c r="H82" s="15"/>
      <c r="I82" s="15"/>
      <c r="J82" s="15"/>
      <c r="K82" s="15"/>
      <c r="M82" s="2">
        <f t="shared" si="12"/>
        <v>0</v>
      </c>
      <c r="N82" s="2">
        <f t="shared" si="13"/>
        <v>0</v>
      </c>
      <c r="O82" s="2">
        <f t="shared" si="14"/>
        <v>0</v>
      </c>
      <c r="P82" s="2">
        <f t="shared" si="15"/>
        <v>0</v>
      </c>
      <c r="Q82" s="2">
        <f t="shared" si="16"/>
        <v>0</v>
      </c>
      <c r="R82" s="2">
        <f t="shared" si="17"/>
        <v>0</v>
      </c>
      <c r="S82" s="2">
        <f t="shared" si="18"/>
        <v>0</v>
      </c>
      <c r="T82" s="2">
        <f t="shared" si="19"/>
        <v>0</v>
      </c>
    </row>
    <row r="83" spans="1:20" ht="24" customHeight="1">
      <c r="A83" s="6">
        <v>74</v>
      </c>
      <c r="B83" s="11" t="s">
        <v>125</v>
      </c>
      <c r="C83" s="15"/>
      <c r="D83" s="15"/>
      <c r="E83" s="15"/>
      <c r="F83" s="15"/>
      <c r="G83" s="15"/>
      <c r="H83" s="15"/>
      <c r="I83" s="15"/>
      <c r="J83" s="15"/>
      <c r="K83" s="15"/>
      <c r="M83" s="2">
        <f t="shared" si="12"/>
        <v>0</v>
      </c>
      <c r="N83" s="2">
        <f t="shared" si="13"/>
        <v>0</v>
      </c>
      <c r="O83" s="2">
        <f t="shared" si="14"/>
        <v>0</v>
      </c>
      <c r="P83" s="2">
        <f t="shared" si="15"/>
        <v>0</v>
      </c>
      <c r="Q83" s="2">
        <f t="shared" si="16"/>
        <v>0</v>
      </c>
      <c r="R83" s="2">
        <f t="shared" si="17"/>
        <v>0</v>
      </c>
      <c r="S83" s="2">
        <f t="shared" si="18"/>
        <v>0</v>
      </c>
      <c r="T83" s="2">
        <f t="shared" si="19"/>
        <v>0</v>
      </c>
    </row>
    <row r="84" spans="1:20" ht="24" customHeight="1">
      <c r="A84" s="6">
        <v>75</v>
      </c>
      <c r="B84" s="11" t="s">
        <v>126</v>
      </c>
      <c r="C84" s="15"/>
      <c r="D84" s="15"/>
      <c r="E84" s="15"/>
      <c r="F84" s="15"/>
      <c r="G84" s="15"/>
      <c r="H84" s="15"/>
      <c r="I84" s="15"/>
      <c r="J84" s="15"/>
      <c r="K84" s="15"/>
      <c r="M84" s="2">
        <f t="shared" si="12"/>
        <v>0</v>
      </c>
      <c r="N84" s="2">
        <f t="shared" si="13"/>
        <v>0</v>
      </c>
      <c r="O84" s="2">
        <f t="shared" si="14"/>
        <v>0</v>
      </c>
      <c r="P84" s="2">
        <f t="shared" si="15"/>
        <v>0</v>
      </c>
      <c r="Q84" s="2">
        <f t="shared" si="16"/>
        <v>0</v>
      </c>
      <c r="R84" s="2">
        <f t="shared" si="17"/>
        <v>0</v>
      </c>
      <c r="S84" s="2">
        <f t="shared" si="18"/>
        <v>0</v>
      </c>
      <c r="T84" s="2">
        <f t="shared" si="19"/>
        <v>0</v>
      </c>
    </row>
    <row r="85" spans="1:20" ht="24" customHeight="1">
      <c r="A85" s="6">
        <v>76</v>
      </c>
      <c r="B85" s="11" t="s">
        <v>127</v>
      </c>
      <c r="C85" s="15"/>
      <c r="D85" s="15"/>
      <c r="E85" s="15"/>
      <c r="F85" s="15"/>
      <c r="G85" s="15"/>
      <c r="H85" s="15"/>
      <c r="I85" s="15"/>
      <c r="J85" s="15"/>
      <c r="K85" s="15"/>
      <c r="M85" s="2">
        <f t="shared" si="12"/>
        <v>0</v>
      </c>
      <c r="N85" s="2">
        <f t="shared" si="13"/>
        <v>0</v>
      </c>
      <c r="O85" s="2">
        <f t="shared" si="14"/>
        <v>0</v>
      </c>
      <c r="P85" s="2">
        <f t="shared" si="15"/>
        <v>0</v>
      </c>
      <c r="Q85" s="2">
        <f t="shared" si="16"/>
        <v>0</v>
      </c>
      <c r="R85" s="2">
        <f t="shared" si="17"/>
        <v>0</v>
      </c>
      <c r="S85" s="2">
        <f t="shared" si="18"/>
        <v>0</v>
      </c>
      <c r="T85" s="2">
        <f t="shared" si="19"/>
        <v>0</v>
      </c>
    </row>
    <row r="86" spans="1:20" ht="24" customHeight="1">
      <c r="A86" s="6">
        <v>77</v>
      </c>
      <c r="B86" s="11" t="s">
        <v>128</v>
      </c>
      <c r="C86" s="15"/>
      <c r="D86" s="15"/>
      <c r="E86" s="15"/>
      <c r="F86" s="15"/>
      <c r="G86" s="15"/>
      <c r="H86" s="15"/>
      <c r="I86" s="15"/>
      <c r="J86" s="15"/>
      <c r="K86" s="15"/>
      <c r="M86" s="2">
        <f t="shared" si="12"/>
        <v>0</v>
      </c>
      <c r="N86" s="2">
        <f t="shared" si="13"/>
        <v>0</v>
      </c>
      <c r="O86" s="2">
        <f t="shared" si="14"/>
        <v>0</v>
      </c>
      <c r="P86" s="2">
        <f t="shared" si="15"/>
        <v>0</v>
      </c>
      <c r="Q86" s="2">
        <f t="shared" si="16"/>
        <v>0</v>
      </c>
      <c r="R86" s="2">
        <f t="shared" si="17"/>
        <v>0</v>
      </c>
      <c r="S86" s="2">
        <f t="shared" si="18"/>
        <v>0</v>
      </c>
      <c r="T86" s="2">
        <f t="shared" si="19"/>
        <v>0</v>
      </c>
    </row>
    <row r="87" spans="1:20" ht="24" customHeight="1">
      <c r="A87" s="6">
        <v>78</v>
      </c>
      <c r="B87" s="11" t="s">
        <v>129</v>
      </c>
      <c r="C87" s="15"/>
      <c r="D87" s="15"/>
      <c r="E87" s="15"/>
      <c r="F87" s="15"/>
      <c r="G87" s="15"/>
      <c r="H87" s="15"/>
      <c r="I87" s="15"/>
      <c r="J87" s="15"/>
      <c r="K87" s="15"/>
      <c r="M87" s="2">
        <f t="shared" si="12"/>
        <v>0</v>
      </c>
      <c r="N87" s="2">
        <f t="shared" si="13"/>
        <v>0</v>
      </c>
      <c r="O87" s="2">
        <f t="shared" si="14"/>
        <v>0</v>
      </c>
      <c r="P87" s="2">
        <f t="shared" si="15"/>
        <v>0</v>
      </c>
      <c r="Q87" s="2">
        <f t="shared" si="16"/>
        <v>0</v>
      </c>
      <c r="R87" s="2">
        <f t="shared" si="17"/>
        <v>0</v>
      </c>
      <c r="S87" s="2">
        <f t="shared" si="18"/>
        <v>0</v>
      </c>
      <c r="T87" s="2">
        <f t="shared" si="19"/>
        <v>0</v>
      </c>
    </row>
    <row r="88" spans="1:20" ht="24" customHeight="1">
      <c r="A88" s="6">
        <v>79</v>
      </c>
      <c r="B88" s="11" t="s">
        <v>130</v>
      </c>
      <c r="C88" s="15"/>
      <c r="D88" s="15"/>
      <c r="E88" s="15"/>
      <c r="F88" s="15"/>
      <c r="G88" s="15"/>
      <c r="H88" s="15"/>
      <c r="I88" s="15"/>
      <c r="J88" s="15"/>
      <c r="K88" s="15"/>
      <c r="M88" s="2">
        <f t="shared" si="12"/>
        <v>0</v>
      </c>
      <c r="N88" s="2">
        <f t="shared" si="13"/>
        <v>0</v>
      </c>
      <c r="O88" s="2">
        <f t="shared" si="14"/>
        <v>0</v>
      </c>
      <c r="P88" s="2">
        <f t="shared" si="15"/>
        <v>0</v>
      </c>
      <c r="Q88" s="2">
        <f t="shared" si="16"/>
        <v>0</v>
      </c>
      <c r="R88" s="2">
        <f t="shared" si="17"/>
        <v>0</v>
      </c>
      <c r="S88" s="2">
        <f t="shared" si="18"/>
        <v>0</v>
      </c>
      <c r="T88" s="2">
        <f t="shared" si="19"/>
        <v>0</v>
      </c>
    </row>
    <row r="89" spans="1:20" ht="24" customHeight="1">
      <c r="A89" s="6">
        <v>80</v>
      </c>
      <c r="B89" s="11" t="s">
        <v>131</v>
      </c>
      <c r="C89" s="15"/>
      <c r="D89" s="15"/>
      <c r="E89" s="15"/>
      <c r="F89" s="15"/>
      <c r="G89" s="15"/>
      <c r="H89" s="15"/>
      <c r="I89" s="15"/>
      <c r="J89" s="15"/>
      <c r="K89" s="15"/>
      <c r="M89" s="2">
        <f t="shared" si="12"/>
        <v>0</v>
      </c>
      <c r="N89" s="2">
        <f t="shared" si="13"/>
        <v>0</v>
      </c>
      <c r="O89" s="2">
        <f t="shared" si="14"/>
        <v>0</v>
      </c>
      <c r="P89" s="2">
        <f t="shared" si="15"/>
        <v>0</v>
      </c>
      <c r="Q89" s="2">
        <f t="shared" si="16"/>
        <v>0</v>
      </c>
      <c r="R89" s="2">
        <f t="shared" si="17"/>
        <v>0</v>
      </c>
      <c r="S89" s="2">
        <f t="shared" si="18"/>
        <v>0</v>
      </c>
      <c r="T89" s="2">
        <f t="shared" si="19"/>
        <v>0</v>
      </c>
    </row>
    <row r="90" spans="1:20" ht="24" customHeight="1">
      <c r="A90" s="6">
        <v>81</v>
      </c>
      <c r="B90" s="11" t="s">
        <v>132</v>
      </c>
      <c r="C90" s="15"/>
      <c r="D90" s="15"/>
      <c r="E90" s="15"/>
      <c r="F90" s="15"/>
      <c r="G90" s="15"/>
      <c r="H90" s="15"/>
      <c r="I90" s="15"/>
      <c r="J90" s="15"/>
      <c r="K90" s="15"/>
      <c r="M90" s="2">
        <f t="shared" si="12"/>
        <v>0</v>
      </c>
      <c r="N90" s="2">
        <f t="shared" si="13"/>
        <v>0</v>
      </c>
      <c r="O90" s="2">
        <f t="shared" si="14"/>
        <v>0</v>
      </c>
      <c r="P90" s="2">
        <f t="shared" si="15"/>
        <v>0</v>
      </c>
      <c r="Q90" s="2">
        <f t="shared" si="16"/>
        <v>0</v>
      </c>
      <c r="R90" s="2">
        <f t="shared" si="17"/>
        <v>0</v>
      </c>
      <c r="S90" s="2">
        <f t="shared" si="18"/>
        <v>0</v>
      </c>
      <c r="T90" s="2">
        <f t="shared" si="19"/>
        <v>0</v>
      </c>
    </row>
    <row r="91" spans="1:20" ht="24" customHeight="1">
      <c r="A91" s="6">
        <v>82</v>
      </c>
      <c r="B91" s="11" t="s">
        <v>133</v>
      </c>
      <c r="C91" s="15"/>
      <c r="D91" s="15"/>
      <c r="E91" s="15"/>
      <c r="F91" s="15"/>
      <c r="G91" s="15"/>
      <c r="H91" s="15"/>
      <c r="I91" s="15"/>
      <c r="J91" s="15"/>
      <c r="K91" s="15"/>
      <c r="M91" s="2">
        <f t="shared" si="12"/>
        <v>0</v>
      </c>
      <c r="N91" s="2">
        <f t="shared" si="13"/>
        <v>0</v>
      </c>
      <c r="O91" s="2">
        <f t="shared" si="14"/>
        <v>0</v>
      </c>
      <c r="P91" s="2">
        <f t="shared" si="15"/>
        <v>0</v>
      </c>
      <c r="Q91" s="2">
        <f t="shared" si="16"/>
        <v>0</v>
      </c>
      <c r="R91" s="2">
        <f t="shared" si="17"/>
        <v>0</v>
      </c>
      <c r="S91" s="2">
        <f t="shared" si="18"/>
        <v>0</v>
      </c>
      <c r="T91" s="2">
        <f t="shared" si="19"/>
        <v>0</v>
      </c>
    </row>
    <row r="92" spans="1:20" ht="24" customHeight="1">
      <c r="A92" s="6">
        <v>83</v>
      </c>
      <c r="B92" s="11" t="s">
        <v>134</v>
      </c>
      <c r="C92" s="15"/>
      <c r="D92" s="15"/>
      <c r="E92" s="15"/>
      <c r="F92" s="15"/>
      <c r="G92" s="15"/>
      <c r="H92" s="15"/>
      <c r="I92" s="15"/>
      <c r="J92" s="15"/>
      <c r="K92" s="15"/>
      <c r="M92" s="2">
        <f t="shared" si="12"/>
        <v>0</v>
      </c>
      <c r="N92" s="2">
        <f t="shared" si="13"/>
        <v>0</v>
      </c>
      <c r="O92" s="2">
        <f t="shared" si="14"/>
        <v>0</v>
      </c>
      <c r="P92" s="2">
        <f t="shared" si="15"/>
        <v>0</v>
      </c>
      <c r="Q92" s="2">
        <f t="shared" si="16"/>
        <v>0</v>
      </c>
      <c r="R92" s="2">
        <f t="shared" si="17"/>
        <v>0</v>
      </c>
      <c r="S92" s="2">
        <f t="shared" si="18"/>
        <v>0</v>
      </c>
      <c r="T92" s="2">
        <f t="shared" si="19"/>
        <v>0</v>
      </c>
    </row>
    <row r="93" spans="1:20" ht="24" customHeight="1">
      <c r="A93" s="6">
        <v>84</v>
      </c>
      <c r="B93" s="11" t="s">
        <v>135</v>
      </c>
      <c r="C93" s="15"/>
      <c r="D93" s="15"/>
      <c r="E93" s="15"/>
      <c r="F93" s="15"/>
      <c r="G93" s="15"/>
      <c r="H93" s="15"/>
      <c r="I93" s="15"/>
      <c r="J93" s="15"/>
      <c r="K93" s="15"/>
      <c r="M93" s="2">
        <f t="shared" si="12"/>
        <v>0</v>
      </c>
      <c r="N93" s="2">
        <f t="shared" si="13"/>
        <v>0</v>
      </c>
      <c r="O93" s="2">
        <f t="shared" si="14"/>
        <v>0</v>
      </c>
      <c r="P93" s="2">
        <f t="shared" si="15"/>
        <v>0</v>
      </c>
      <c r="Q93" s="2">
        <f t="shared" si="16"/>
        <v>0</v>
      </c>
      <c r="R93" s="2">
        <f t="shared" si="17"/>
        <v>0</v>
      </c>
      <c r="S93" s="2">
        <f t="shared" si="18"/>
        <v>0</v>
      </c>
      <c r="T93" s="2">
        <f t="shared" si="19"/>
        <v>0</v>
      </c>
    </row>
    <row r="94" spans="1:20" ht="24" customHeight="1">
      <c r="A94" s="6">
        <v>85</v>
      </c>
      <c r="B94" s="11" t="s">
        <v>136</v>
      </c>
      <c r="C94" s="15"/>
      <c r="D94" s="15"/>
      <c r="E94" s="15"/>
      <c r="F94" s="15"/>
      <c r="G94" s="15"/>
      <c r="H94" s="15"/>
      <c r="I94" s="15"/>
      <c r="J94" s="15"/>
      <c r="K94" s="15"/>
      <c r="M94" s="2">
        <f t="shared" si="12"/>
        <v>0</v>
      </c>
      <c r="N94" s="2">
        <f t="shared" si="13"/>
        <v>0</v>
      </c>
      <c r="O94" s="2">
        <f t="shared" si="14"/>
        <v>0</v>
      </c>
      <c r="P94" s="2">
        <f t="shared" si="15"/>
        <v>0</v>
      </c>
      <c r="Q94" s="2">
        <f t="shared" si="16"/>
        <v>0</v>
      </c>
      <c r="R94" s="2">
        <f t="shared" si="17"/>
        <v>0</v>
      </c>
      <c r="S94" s="2">
        <f t="shared" si="18"/>
        <v>0</v>
      </c>
      <c r="T94" s="2">
        <f t="shared" si="19"/>
        <v>0</v>
      </c>
    </row>
    <row r="95" spans="1:20" ht="24" customHeight="1">
      <c r="A95" s="6">
        <v>86</v>
      </c>
      <c r="B95" s="11" t="s">
        <v>137</v>
      </c>
      <c r="C95" s="15"/>
      <c r="D95" s="15"/>
      <c r="E95" s="15"/>
      <c r="F95" s="15"/>
      <c r="G95" s="15"/>
      <c r="H95" s="15"/>
      <c r="I95" s="15"/>
      <c r="J95" s="15"/>
      <c r="K95" s="15"/>
      <c r="M95" s="2">
        <f t="shared" si="12"/>
        <v>0</v>
      </c>
      <c r="N95" s="2">
        <f t="shared" si="13"/>
        <v>0</v>
      </c>
      <c r="O95" s="2">
        <f t="shared" si="14"/>
        <v>0</v>
      </c>
      <c r="P95" s="2">
        <f t="shared" si="15"/>
        <v>0</v>
      </c>
      <c r="Q95" s="2">
        <f t="shared" si="16"/>
        <v>0</v>
      </c>
      <c r="R95" s="2">
        <f t="shared" si="17"/>
        <v>0</v>
      </c>
      <c r="S95" s="2">
        <f t="shared" si="18"/>
        <v>0</v>
      </c>
      <c r="T95" s="2">
        <f t="shared" si="19"/>
        <v>0</v>
      </c>
    </row>
    <row r="96" spans="1:20" ht="24" customHeight="1">
      <c r="A96" s="6">
        <v>87</v>
      </c>
      <c r="B96" s="11" t="s">
        <v>138</v>
      </c>
      <c r="C96" s="15"/>
      <c r="D96" s="15"/>
      <c r="E96" s="15"/>
      <c r="F96" s="15"/>
      <c r="G96" s="15"/>
      <c r="H96" s="15"/>
      <c r="I96" s="15"/>
      <c r="J96" s="15"/>
      <c r="K96" s="15"/>
      <c r="M96" s="2">
        <f t="shared" si="12"/>
        <v>0</v>
      </c>
      <c r="N96" s="2">
        <f t="shared" si="13"/>
        <v>0</v>
      </c>
      <c r="O96" s="2">
        <f t="shared" si="14"/>
        <v>0</v>
      </c>
      <c r="P96" s="2">
        <f t="shared" si="15"/>
        <v>0</v>
      </c>
      <c r="Q96" s="2">
        <f t="shared" si="16"/>
        <v>0</v>
      </c>
      <c r="R96" s="2">
        <f t="shared" si="17"/>
        <v>0</v>
      </c>
      <c r="S96" s="2">
        <f t="shared" si="18"/>
        <v>0</v>
      </c>
      <c r="T96" s="2">
        <f t="shared" si="19"/>
        <v>0</v>
      </c>
    </row>
    <row r="97" spans="1:20" ht="24" customHeight="1">
      <c r="A97" s="6">
        <v>88</v>
      </c>
      <c r="B97" s="11" t="s">
        <v>139</v>
      </c>
      <c r="C97" s="15"/>
      <c r="D97" s="15"/>
      <c r="E97" s="15"/>
      <c r="F97" s="15"/>
      <c r="G97" s="15"/>
      <c r="H97" s="15"/>
      <c r="I97" s="15"/>
      <c r="J97" s="15"/>
      <c r="K97" s="15"/>
      <c r="M97" s="2">
        <f t="shared" si="12"/>
        <v>0</v>
      </c>
      <c r="N97" s="2">
        <f t="shared" si="13"/>
        <v>0</v>
      </c>
      <c r="O97" s="2">
        <f t="shared" si="14"/>
        <v>0</v>
      </c>
      <c r="P97" s="2">
        <f t="shared" si="15"/>
        <v>0</v>
      </c>
      <c r="Q97" s="2">
        <f t="shared" si="16"/>
        <v>0</v>
      </c>
      <c r="R97" s="2">
        <f t="shared" si="17"/>
        <v>0</v>
      </c>
      <c r="S97" s="2">
        <f t="shared" si="18"/>
        <v>0</v>
      </c>
      <c r="T97" s="2">
        <f t="shared" si="19"/>
        <v>0</v>
      </c>
    </row>
    <row r="98" spans="1:20" ht="24" customHeight="1">
      <c r="A98" s="6">
        <v>89</v>
      </c>
      <c r="B98" s="11" t="s">
        <v>140</v>
      </c>
      <c r="C98" s="15"/>
      <c r="D98" s="15"/>
      <c r="E98" s="15"/>
      <c r="F98" s="15"/>
      <c r="G98" s="15"/>
      <c r="H98" s="15"/>
      <c r="I98" s="15"/>
      <c r="J98" s="15"/>
      <c r="K98" s="15"/>
      <c r="M98" s="2">
        <f t="shared" si="12"/>
        <v>0</v>
      </c>
      <c r="N98" s="2">
        <f t="shared" si="13"/>
        <v>0</v>
      </c>
      <c r="O98" s="2">
        <f t="shared" si="14"/>
        <v>0</v>
      </c>
      <c r="P98" s="2">
        <f t="shared" si="15"/>
        <v>0</v>
      </c>
      <c r="Q98" s="2">
        <f t="shared" si="16"/>
        <v>0</v>
      </c>
      <c r="R98" s="2">
        <f t="shared" si="17"/>
        <v>0</v>
      </c>
      <c r="S98" s="2">
        <f t="shared" si="18"/>
        <v>0</v>
      </c>
      <c r="T98" s="2">
        <f t="shared" si="19"/>
        <v>0</v>
      </c>
    </row>
    <row r="99" spans="1:20" ht="24" customHeight="1">
      <c r="A99" s="6">
        <v>90</v>
      </c>
      <c r="B99" s="11" t="s">
        <v>141</v>
      </c>
      <c r="C99" s="15"/>
      <c r="D99" s="15"/>
      <c r="E99" s="15"/>
      <c r="F99" s="15"/>
      <c r="G99" s="15"/>
      <c r="H99" s="15"/>
      <c r="I99" s="15"/>
      <c r="J99" s="15"/>
      <c r="K99" s="15"/>
      <c r="M99" s="2">
        <f t="shared" si="12"/>
        <v>0</v>
      </c>
      <c r="N99" s="2">
        <f t="shared" si="13"/>
        <v>0</v>
      </c>
      <c r="O99" s="2">
        <f t="shared" si="14"/>
        <v>0</v>
      </c>
      <c r="P99" s="2">
        <f t="shared" si="15"/>
        <v>0</v>
      </c>
      <c r="Q99" s="2">
        <f t="shared" si="16"/>
        <v>0</v>
      </c>
      <c r="R99" s="2">
        <f t="shared" si="17"/>
        <v>0</v>
      </c>
      <c r="S99" s="2">
        <f t="shared" si="18"/>
        <v>0</v>
      </c>
      <c r="T99" s="2">
        <f t="shared" si="19"/>
        <v>0</v>
      </c>
    </row>
    <row r="100" spans="1:20" ht="24" customHeight="1">
      <c r="A100" s="6">
        <v>91</v>
      </c>
      <c r="B100" s="11" t="s">
        <v>142</v>
      </c>
      <c r="C100" s="15"/>
      <c r="D100" s="15"/>
      <c r="E100" s="15"/>
      <c r="F100" s="15"/>
      <c r="G100" s="15"/>
      <c r="H100" s="15"/>
      <c r="I100" s="15"/>
      <c r="J100" s="15"/>
      <c r="K100" s="15"/>
      <c r="M100" s="2">
        <f t="shared" si="12"/>
        <v>0</v>
      </c>
      <c r="N100" s="2">
        <f t="shared" si="13"/>
        <v>0</v>
      </c>
      <c r="O100" s="2">
        <f t="shared" si="14"/>
        <v>0</v>
      </c>
      <c r="P100" s="2">
        <f t="shared" si="15"/>
        <v>0</v>
      </c>
      <c r="Q100" s="2">
        <f t="shared" si="16"/>
        <v>0</v>
      </c>
      <c r="R100" s="2">
        <f t="shared" si="17"/>
        <v>0</v>
      </c>
      <c r="S100" s="2">
        <f t="shared" si="18"/>
        <v>0</v>
      </c>
      <c r="T100" s="2">
        <f t="shared" si="19"/>
        <v>0</v>
      </c>
    </row>
    <row r="101" spans="1:20" ht="24" customHeight="1">
      <c r="A101" s="6">
        <v>92</v>
      </c>
      <c r="B101" s="11" t="s">
        <v>143</v>
      </c>
      <c r="C101" s="15"/>
      <c r="D101" s="15"/>
      <c r="E101" s="15"/>
      <c r="F101" s="15"/>
      <c r="G101" s="15"/>
      <c r="H101" s="15"/>
      <c r="I101" s="15"/>
      <c r="J101" s="15"/>
      <c r="K101" s="15"/>
      <c r="M101" s="2">
        <f t="shared" si="12"/>
        <v>0</v>
      </c>
      <c r="N101" s="2">
        <f t="shared" si="13"/>
        <v>0</v>
      </c>
      <c r="O101" s="2">
        <f t="shared" si="14"/>
        <v>0</v>
      </c>
      <c r="P101" s="2">
        <f t="shared" si="15"/>
        <v>0</v>
      </c>
      <c r="Q101" s="2">
        <f t="shared" si="16"/>
        <v>0</v>
      </c>
      <c r="R101" s="2">
        <f t="shared" si="17"/>
        <v>0</v>
      </c>
      <c r="S101" s="2">
        <f t="shared" si="18"/>
        <v>0</v>
      </c>
      <c r="T101" s="2">
        <f t="shared" si="19"/>
        <v>0</v>
      </c>
    </row>
    <row r="102" spans="1:20" ht="24" customHeight="1">
      <c r="A102" s="6">
        <v>93</v>
      </c>
      <c r="B102" s="11" t="s">
        <v>144</v>
      </c>
      <c r="C102" s="15"/>
      <c r="D102" s="15"/>
      <c r="E102" s="15"/>
      <c r="F102" s="15"/>
      <c r="G102" s="15"/>
      <c r="H102" s="15"/>
      <c r="I102" s="15"/>
      <c r="J102" s="15"/>
      <c r="K102" s="15"/>
      <c r="M102" s="2">
        <f t="shared" si="12"/>
        <v>0</v>
      </c>
      <c r="N102" s="2">
        <f t="shared" si="13"/>
        <v>0</v>
      </c>
      <c r="O102" s="2">
        <f t="shared" si="14"/>
        <v>0</v>
      </c>
      <c r="P102" s="2">
        <f t="shared" si="15"/>
        <v>0</v>
      </c>
      <c r="Q102" s="2">
        <f t="shared" si="16"/>
        <v>0</v>
      </c>
      <c r="R102" s="2">
        <f t="shared" si="17"/>
        <v>0</v>
      </c>
      <c r="S102" s="2">
        <f t="shared" si="18"/>
        <v>0</v>
      </c>
      <c r="T102" s="2">
        <f t="shared" si="19"/>
        <v>0</v>
      </c>
    </row>
    <row r="103" spans="1:20" ht="24" customHeight="1">
      <c r="A103" s="6">
        <v>94</v>
      </c>
      <c r="B103" s="11" t="s">
        <v>145</v>
      </c>
      <c r="C103" s="15"/>
      <c r="D103" s="15"/>
      <c r="E103" s="15"/>
      <c r="F103" s="15"/>
      <c r="G103" s="15"/>
      <c r="H103" s="15"/>
      <c r="I103" s="15"/>
      <c r="J103" s="15"/>
      <c r="K103" s="15"/>
      <c r="M103" s="2">
        <f t="shared" si="12"/>
        <v>0</v>
      </c>
      <c r="N103" s="2">
        <f t="shared" si="13"/>
        <v>0</v>
      </c>
      <c r="O103" s="2">
        <f t="shared" si="14"/>
        <v>0</v>
      </c>
      <c r="P103" s="2">
        <f t="shared" si="15"/>
        <v>0</v>
      </c>
      <c r="Q103" s="2">
        <f t="shared" si="16"/>
        <v>0</v>
      </c>
      <c r="R103" s="2">
        <f t="shared" si="17"/>
        <v>0</v>
      </c>
      <c r="S103" s="2">
        <f t="shared" si="18"/>
        <v>0</v>
      </c>
      <c r="T103" s="2">
        <f t="shared" si="19"/>
        <v>0</v>
      </c>
    </row>
    <row r="104" spans="1:20" ht="24" customHeight="1">
      <c r="A104" s="6">
        <v>95</v>
      </c>
      <c r="B104" s="11" t="s">
        <v>146</v>
      </c>
      <c r="C104" s="15"/>
      <c r="D104" s="15"/>
      <c r="E104" s="15"/>
      <c r="F104" s="15"/>
      <c r="G104" s="15"/>
      <c r="H104" s="15"/>
      <c r="I104" s="15"/>
      <c r="J104" s="15"/>
      <c r="K104" s="15"/>
      <c r="M104" s="2">
        <f t="shared" si="12"/>
        <v>0</v>
      </c>
      <c r="N104" s="2">
        <f t="shared" si="13"/>
        <v>0</v>
      </c>
      <c r="O104" s="2">
        <f t="shared" si="14"/>
        <v>0</v>
      </c>
      <c r="P104" s="2">
        <f t="shared" si="15"/>
        <v>0</v>
      </c>
      <c r="Q104" s="2">
        <f t="shared" si="16"/>
        <v>0</v>
      </c>
      <c r="R104" s="2">
        <f t="shared" si="17"/>
        <v>0</v>
      </c>
      <c r="S104" s="2">
        <f t="shared" si="18"/>
        <v>0</v>
      </c>
      <c r="T104" s="2">
        <f t="shared" si="19"/>
        <v>0</v>
      </c>
    </row>
    <row r="105" spans="1:20" ht="24" customHeight="1">
      <c r="A105" s="6">
        <v>96</v>
      </c>
      <c r="B105" s="11" t="s">
        <v>147</v>
      </c>
      <c r="C105" s="15"/>
      <c r="D105" s="15"/>
      <c r="E105" s="15"/>
      <c r="F105" s="15"/>
      <c r="G105" s="15"/>
      <c r="H105" s="15"/>
      <c r="I105" s="15"/>
      <c r="J105" s="15"/>
      <c r="K105" s="15"/>
      <c r="M105" s="2">
        <f t="shared" si="12"/>
        <v>0</v>
      </c>
      <c r="N105" s="2">
        <f t="shared" si="13"/>
        <v>0</v>
      </c>
      <c r="O105" s="2">
        <f t="shared" si="14"/>
        <v>0</v>
      </c>
      <c r="P105" s="2">
        <f t="shared" si="15"/>
        <v>0</v>
      </c>
      <c r="Q105" s="2">
        <f t="shared" si="16"/>
        <v>0</v>
      </c>
      <c r="R105" s="2">
        <f t="shared" si="17"/>
        <v>0</v>
      </c>
      <c r="S105" s="2">
        <f t="shared" si="18"/>
        <v>0</v>
      </c>
      <c r="T105" s="2">
        <f t="shared" si="19"/>
        <v>0</v>
      </c>
    </row>
    <row r="106" spans="1:20" ht="24" customHeight="1">
      <c r="A106" s="6">
        <v>97</v>
      </c>
      <c r="B106" s="11" t="s">
        <v>148</v>
      </c>
      <c r="C106" s="15"/>
      <c r="D106" s="15"/>
      <c r="E106" s="15"/>
      <c r="F106" s="15"/>
      <c r="G106" s="15"/>
      <c r="H106" s="15"/>
      <c r="I106" s="15"/>
      <c r="J106" s="15"/>
      <c r="K106" s="15"/>
      <c r="M106" s="2">
        <f t="shared" si="12"/>
        <v>0</v>
      </c>
      <c r="N106" s="2">
        <f t="shared" si="13"/>
        <v>0</v>
      </c>
      <c r="O106" s="2">
        <f t="shared" si="14"/>
        <v>0</v>
      </c>
      <c r="P106" s="2">
        <f t="shared" si="15"/>
        <v>0</v>
      </c>
      <c r="Q106" s="2">
        <f t="shared" si="16"/>
        <v>0</v>
      </c>
      <c r="R106" s="2">
        <f t="shared" si="17"/>
        <v>0</v>
      </c>
      <c r="S106" s="2">
        <f t="shared" si="18"/>
        <v>0</v>
      </c>
      <c r="T106" s="2">
        <f t="shared" si="19"/>
        <v>0</v>
      </c>
    </row>
    <row r="107" spans="1:20" ht="24" customHeight="1">
      <c r="A107" s="6">
        <v>98</v>
      </c>
      <c r="B107" s="11" t="s">
        <v>149</v>
      </c>
      <c r="C107" s="15"/>
      <c r="D107" s="15"/>
      <c r="E107" s="15"/>
      <c r="F107" s="15"/>
      <c r="G107" s="15"/>
      <c r="H107" s="15"/>
      <c r="I107" s="15"/>
      <c r="J107" s="15"/>
      <c r="K107" s="15"/>
      <c r="M107" s="2">
        <f t="shared" si="12"/>
        <v>0</v>
      </c>
      <c r="N107" s="2">
        <f t="shared" si="13"/>
        <v>0</v>
      </c>
      <c r="O107" s="2">
        <f t="shared" si="14"/>
        <v>0</v>
      </c>
      <c r="P107" s="2">
        <f t="shared" si="15"/>
        <v>0</v>
      </c>
      <c r="Q107" s="2">
        <f t="shared" si="16"/>
        <v>0</v>
      </c>
      <c r="R107" s="2">
        <f t="shared" si="17"/>
        <v>0</v>
      </c>
      <c r="S107" s="2">
        <f t="shared" si="18"/>
        <v>0</v>
      </c>
      <c r="T107" s="2">
        <f t="shared" si="19"/>
        <v>0</v>
      </c>
    </row>
    <row r="108" spans="1:20" ht="24" customHeight="1">
      <c r="A108" s="6">
        <v>99</v>
      </c>
      <c r="B108" s="11" t="s">
        <v>150</v>
      </c>
      <c r="C108" s="15"/>
      <c r="D108" s="15"/>
      <c r="E108" s="15"/>
      <c r="F108" s="15"/>
      <c r="G108" s="15"/>
      <c r="H108" s="15"/>
      <c r="I108" s="15"/>
      <c r="J108" s="15"/>
      <c r="K108" s="15"/>
      <c r="M108" s="2">
        <f t="shared" si="12"/>
        <v>0</v>
      </c>
      <c r="N108" s="2">
        <f t="shared" si="13"/>
        <v>0</v>
      </c>
      <c r="O108" s="2">
        <f t="shared" si="14"/>
        <v>0</v>
      </c>
      <c r="P108" s="2">
        <f t="shared" si="15"/>
        <v>0</v>
      </c>
      <c r="Q108" s="2">
        <f t="shared" si="16"/>
        <v>0</v>
      </c>
      <c r="R108" s="2">
        <f t="shared" si="17"/>
        <v>0</v>
      </c>
      <c r="S108" s="2">
        <f t="shared" si="18"/>
        <v>0</v>
      </c>
      <c r="T108" s="2">
        <f t="shared" si="19"/>
        <v>0</v>
      </c>
    </row>
    <row r="109" spans="1:20" ht="24" customHeight="1">
      <c r="A109" s="6">
        <v>100</v>
      </c>
      <c r="B109" s="11" t="s">
        <v>151</v>
      </c>
      <c r="C109" s="15"/>
      <c r="D109" s="15"/>
      <c r="E109" s="15"/>
      <c r="F109" s="15"/>
      <c r="G109" s="15"/>
      <c r="H109" s="15"/>
      <c r="I109" s="15"/>
      <c r="J109" s="15"/>
      <c r="K109" s="15"/>
      <c r="M109" s="2">
        <f t="shared" si="12"/>
        <v>0</v>
      </c>
      <c r="N109" s="2">
        <f t="shared" si="13"/>
        <v>0</v>
      </c>
      <c r="O109" s="2">
        <f t="shared" si="14"/>
        <v>0</v>
      </c>
      <c r="P109" s="2">
        <f t="shared" si="15"/>
        <v>0</v>
      </c>
      <c r="Q109" s="2">
        <f t="shared" si="16"/>
        <v>0</v>
      </c>
      <c r="R109" s="2">
        <f t="shared" si="17"/>
        <v>0</v>
      </c>
      <c r="S109" s="2">
        <f t="shared" si="18"/>
        <v>0</v>
      </c>
      <c r="T109" s="2">
        <f t="shared" si="19"/>
        <v>0</v>
      </c>
    </row>
    <row r="110" spans="1:20" ht="24" customHeight="1">
      <c r="A110" s="6">
        <v>101</v>
      </c>
      <c r="B110" s="11" t="s">
        <v>152</v>
      </c>
      <c r="C110" s="15"/>
      <c r="D110" s="15"/>
      <c r="E110" s="15"/>
      <c r="F110" s="15"/>
      <c r="G110" s="15"/>
      <c r="H110" s="15"/>
      <c r="I110" s="15"/>
      <c r="J110" s="15"/>
      <c r="K110" s="15"/>
      <c r="M110" s="2">
        <f t="shared" si="12"/>
        <v>0</v>
      </c>
      <c r="N110" s="2">
        <f t="shared" si="13"/>
        <v>0</v>
      </c>
      <c r="O110" s="2">
        <f t="shared" si="14"/>
        <v>0</v>
      </c>
      <c r="P110" s="2">
        <f t="shared" si="15"/>
        <v>0</v>
      </c>
      <c r="Q110" s="2">
        <f t="shared" si="16"/>
        <v>0</v>
      </c>
      <c r="R110" s="2">
        <f t="shared" si="17"/>
        <v>0</v>
      </c>
      <c r="S110" s="2">
        <f t="shared" si="18"/>
        <v>0</v>
      </c>
      <c r="T110" s="2">
        <f t="shared" si="19"/>
        <v>0</v>
      </c>
    </row>
    <row r="111" spans="1:20" ht="24" customHeight="1">
      <c r="A111" s="6">
        <v>102</v>
      </c>
      <c r="B111" s="11" t="s">
        <v>153</v>
      </c>
      <c r="C111" s="15"/>
      <c r="D111" s="15"/>
      <c r="E111" s="15"/>
      <c r="F111" s="15"/>
      <c r="G111" s="15"/>
      <c r="H111" s="15"/>
      <c r="I111" s="15"/>
      <c r="J111" s="15"/>
      <c r="K111" s="15"/>
      <c r="M111" s="2">
        <f t="shared" si="12"/>
        <v>0</v>
      </c>
      <c r="N111" s="2">
        <f t="shared" si="13"/>
        <v>0</v>
      </c>
      <c r="O111" s="2">
        <f t="shared" si="14"/>
        <v>0</v>
      </c>
      <c r="P111" s="2">
        <f t="shared" si="15"/>
        <v>0</v>
      </c>
      <c r="Q111" s="2">
        <f t="shared" si="16"/>
        <v>0</v>
      </c>
      <c r="R111" s="2">
        <f t="shared" si="17"/>
        <v>0</v>
      </c>
      <c r="S111" s="2">
        <f t="shared" si="18"/>
        <v>0</v>
      </c>
      <c r="T111" s="2">
        <f t="shared" si="19"/>
        <v>0</v>
      </c>
    </row>
    <row r="112" spans="1:20" ht="24" customHeight="1">
      <c r="A112" s="6">
        <v>103</v>
      </c>
      <c r="B112" s="11" t="s">
        <v>154</v>
      </c>
      <c r="C112" s="15"/>
      <c r="D112" s="15"/>
      <c r="E112" s="15"/>
      <c r="F112" s="15"/>
      <c r="G112" s="15"/>
      <c r="H112" s="15"/>
      <c r="I112" s="15"/>
      <c r="J112" s="15"/>
      <c r="K112" s="15"/>
      <c r="M112" s="2">
        <f t="shared" si="12"/>
        <v>0</v>
      </c>
      <c r="N112" s="2">
        <f t="shared" si="13"/>
        <v>0</v>
      </c>
      <c r="O112" s="2">
        <f t="shared" si="14"/>
        <v>0</v>
      </c>
      <c r="P112" s="2">
        <f t="shared" si="15"/>
        <v>0</v>
      </c>
      <c r="Q112" s="2">
        <f t="shared" si="16"/>
        <v>0</v>
      </c>
      <c r="R112" s="2">
        <f t="shared" si="17"/>
        <v>0</v>
      </c>
      <c r="S112" s="2">
        <f t="shared" si="18"/>
        <v>0</v>
      </c>
      <c r="T112" s="2">
        <f t="shared" si="19"/>
        <v>0</v>
      </c>
    </row>
    <row r="113" spans="1:20" ht="24" customHeight="1">
      <c r="A113" s="6">
        <v>104</v>
      </c>
      <c r="B113" s="11" t="s">
        <v>155</v>
      </c>
      <c r="C113" s="15"/>
      <c r="D113" s="15"/>
      <c r="E113" s="15"/>
      <c r="F113" s="15"/>
      <c r="G113" s="15"/>
      <c r="H113" s="15"/>
      <c r="I113" s="15"/>
      <c r="J113" s="15"/>
      <c r="K113" s="15"/>
      <c r="M113" s="2">
        <f t="shared" si="12"/>
        <v>0</v>
      </c>
      <c r="N113" s="2">
        <f t="shared" si="13"/>
        <v>0</v>
      </c>
      <c r="O113" s="2">
        <f t="shared" si="14"/>
        <v>0</v>
      </c>
      <c r="P113" s="2">
        <f t="shared" si="15"/>
        <v>0</v>
      </c>
      <c r="Q113" s="2">
        <f t="shared" si="16"/>
        <v>0</v>
      </c>
      <c r="R113" s="2">
        <f t="shared" si="17"/>
        <v>0</v>
      </c>
      <c r="S113" s="2">
        <f t="shared" si="18"/>
        <v>0</v>
      </c>
      <c r="T113" s="2">
        <f t="shared" si="19"/>
        <v>0</v>
      </c>
    </row>
    <row r="114" spans="1:20" ht="24" customHeight="1">
      <c r="A114" s="6">
        <v>105</v>
      </c>
      <c r="B114" s="11" t="s">
        <v>156</v>
      </c>
      <c r="C114" s="15"/>
      <c r="D114" s="15"/>
      <c r="E114" s="15"/>
      <c r="F114" s="15"/>
      <c r="G114" s="15"/>
      <c r="H114" s="15"/>
      <c r="I114" s="15"/>
      <c r="J114" s="15"/>
      <c r="K114" s="15"/>
      <c r="M114" s="2">
        <f t="shared" si="12"/>
        <v>0</v>
      </c>
      <c r="N114" s="2">
        <f t="shared" si="13"/>
        <v>0</v>
      </c>
      <c r="O114" s="2">
        <f t="shared" si="14"/>
        <v>0</v>
      </c>
      <c r="P114" s="2">
        <f t="shared" si="15"/>
        <v>0</v>
      </c>
      <c r="Q114" s="2">
        <f t="shared" si="16"/>
        <v>0</v>
      </c>
      <c r="R114" s="2">
        <f t="shared" si="17"/>
        <v>0</v>
      </c>
      <c r="S114" s="2">
        <f t="shared" si="18"/>
        <v>0</v>
      </c>
      <c r="T114" s="2">
        <f t="shared" si="19"/>
        <v>0</v>
      </c>
    </row>
    <row r="115" spans="1:20" ht="24" customHeight="1">
      <c r="A115" s="6">
        <v>106</v>
      </c>
      <c r="B115" s="11" t="s">
        <v>157</v>
      </c>
      <c r="C115" s="15"/>
      <c r="D115" s="15"/>
      <c r="E115" s="15"/>
      <c r="F115" s="15"/>
      <c r="G115" s="15"/>
      <c r="H115" s="15"/>
      <c r="I115" s="15"/>
      <c r="J115" s="15"/>
      <c r="K115" s="15"/>
      <c r="M115" s="2">
        <f t="shared" si="12"/>
        <v>0</v>
      </c>
      <c r="N115" s="2">
        <f t="shared" si="13"/>
        <v>0</v>
      </c>
      <c r="O115" s="2">
        <f t="shared" si="14"/>
        <v>0</v>
      </c>
      <c r="P115" s="2">
        <f t="shared" si="15"/>
        <v>0</v>
      </c>
      <c r="Q115" s="2">
        <f t="shared" si="16"/>
        <v>0</v>
      </c>
      <c r="R115" s="2">
        <f t="shared" si="17"/>
        <v>0</v>
      </c>
      <c r="S115" s="2">
        <f t="shared" si="18"/>
        <v>0</v>
      </c>
      <c r="T115" s="2">
        <f t="shared" si="19"/>
        <v>0</v>
      </c>
    </row>
    <row r="116" spans="1:20" ht="24" customHeight="1">
      <c r="A116" s="6">
        <v>107</v>
      </c>
      <c r="B116" s="11" t="s">
        <v>158</v>
      </c>
      <c r="C116" s="15"/>
      <c r="D116" s="15"/>
      <c r="E116" s="15"/>
      <c r="F116" s="15"/>
      <c r="G116" s="15"/>
      <c r="H116" s="15"/>
      <c r="I116" s="15"/>
      <c r="J116" s="15"/>
      <c r="K116" s="15"/>
      <c r="M116" s="2">
        <f t="shared" si="12"/>
        <v>0</v>
      </c>
      <c r="N116" s="2">
        <f t="shared" si="13"/>
        <v>0</v>
      </c>
      <c r="O116" s="2">
        <f t="shared" si="14"/>
        <v>0</v>
      </c>
      <c r="P116" s="2">
        <f t="shared" si="15"/>
        <v>0</v>
      </c>
      <c r="Q116" s="2">
        <f t="shared" si="16"/>
        <v>0</v>
      </c>
      <c r="R116" s="2">
        <f t="shared" si="17"/>
        <v>0</v>
      </c>
      <c r="S116" s="2">
        <f t="shared" si="18"/>
        <v>0</v>
      </c>
      <c r="T116" s="2">
        <f t="shared" si="19"/>
        <v>0</v>
      </c>
    </row>
    <row r="117" spans="1:20" ht="24" customHeight="1">
      <c r="A117" s="6">
        <v>108</v>
      </c>
      <c r="B117" s="11" t="s">
        <v>159</v>
      </c>
      <c r="C117" s="15"/>
      <c r="D117" s="15"/>
      <c r="E117" s="15"/>
      <c r="F117" s="15"/>
      <c r="G117" s="15"/>
      <c r="H117" s="15"/>
      <c r="I117" s="15"/>
      <c r="J117" s="15"/>
      <c r="K117" s="15"/>
      <c r="M117" s="2">
        <f t="shared" si="12"/>
        <v>0</v>
      </c>
      <c r="N117" s="2">
        <f t="shared" si="13"/>
        <v>0</v>
      </c>
      <c r="O117" s="2">
        <f t="shared" si="14"/>
        <v>0</v>
      </c>
      <c r="P117" s="2">
        <f t="shared" si="15"/>
        <v>0</v>
      </c>
      <c r="Q117" s="2">
        <f t="shared" si="16"/>
        <v>0</v>
      </c>
      <c r="R117" s="2">
        <f t="shared" si="17"/>
        <v>0</v>
      </c>
      <c r="S117" s="2">
        <f t="shared" si="18"/>
        <v>0</v>
      </c>
      <c r="T117" s="2">
        <f t="shared" si="19"/>
        <v>0</v>
      </c>
    </row>
    <row r="118" spans="1:20" ht="24" customHeight="1">
      <c r="A118" s="6">
        <v>109</v>
      </c>
      <c r="B118" s="11" t="s">
        <v>160</v>
      </c>
      <c r="C118" s="15"/>
      <c r="D118" s="15"/>
      <c r="E118" s="15"/>
      <c r="F118" s="15"/>
      <c r="G118" s="15"/>
      <c r="H118" s="15"/>
      <c r="I118" s="15"/>
      <c r="J118" s="15"/>
      <c r="K118" s="15"/>
      <c r="M118" s="2">
        <f t="shared" si="12"/>
        <v>0</v>
      </c>
      <c r="N118" s="2">
        <f t="shared" si="13"/>
        <v>0</v>
      </c>
      <c r="O118" s="2">
        <f t="shared" si="14"/>
        <v>0</v>
      </c>
      <c r="P118" s="2">
        <f t="shared" si="15"/>
        <v>0</v>
      </c>
      <c r="Q118" s="2">
        <f t="shared" si="16"/>
        <v>0</v>
      </c>
      <c r="R118" s="2">
        <f t="shared" si="17"/>
        <v>0</v>
      </c>
      <c r="S118" s="2">
        <f t="shared" si="18"/>
        <v>0</v>
      </c>
      <c r="T118" s="2">
        <f t="shared" si="19"/>
        <v>0</v>
      </c>
    </row>
    <row r="119" spans="1:20" ht="24" customHeight="1">
      <c r="A119" s="6">
        <v>110</v>
      </c>
      <c r="B119" s="11" t="s">
        <v>161</v>
      </c>
      <c r="C119" s="15"/>
      <c r="D119" s="15"/>
      <c r="E119" s="15"/>
      <c r="F119" s="15"/>
      <c r="G119" s="15"/>
      <c r="H119" s="15"/>
      <c r="I119" s="15"/>
      <c r="J119" s="15"/>
      <c r="K119" s="15"/>
      <c r="M119" s="2">
        <f t="shared" si="12"/>
        <v>0</v>
      </c>
      <c r="N119" s="2">
        <f t="shared" si="13"/>
        <v>0</v>
      </c>
      <c r="O119" s="2">
        <f t="shared" si="14"/>
        <v>0</v>
      </c>
      <c r="P119" s="2">
        <f t="shared" si="15"/>
        <v>0</v>
      </c>
      <c r="Q119" s="2">
        <f t="shared" si="16"/>
        <v>0</v>
      </c>
      <c r="R119" s="2">
        <f t="shared" si="17"/>
        <v>0</v>
      </c>
      <c r="S119" s="2">
        <f t="shared" si="18"/>
        <v>0</v>
      </c>
      <c r="T119" s="2">
        <f t="shared" si="19"/>
        <v>0</v>
      </c>
    </row>
    <row r="120" spans="1:20" ht="24" customHeight="1">
      <c r="A120" s="6">
        <v>111</v>
      </c>
      <c r="B120" s="11" t="s">
        <v>162</v>
      </c>
      <c r="C120" s="15"/>
      <c r="D120" s="15"/>
      <c r="E120" s="15"/>
      <c r="F120" s="15"/>
      <c r="G120" s="15"/>
      <c r="H120" s="15"/>
      <c r="I120" s="15"/>
      <c r="J120" s="15"/>
      <c r="K120" s="15"/>
      <c r="M120" s="2">
        <f t="shared" si="12"/>
        <v>0</v>
      </c>
      <c r="N120" s="2">
        <f t="shared" si="13"/>
        <v>0</v>
      </c>
      <c r="O120" s="2">
        <f t="shared" si="14"/>
        <v>0</v>
      </c>
      <c r="P120" s="2">
        <f t="shared" si="15"/>
        <v>0</v>
      </c>
      <c r="Q120" s="2">
        <f t="shared" si="16"/>
        <v>0</v>
      </c>
      <c r="R120" s="2">
        <f t="shared" si="17"/>
        <v>0</v>
      </c>
      <c r="S120" s="2">
        <f t="shared" si="18"/>
        <v>0</v>
      </c>
      <c r="T120" s="2">
        <f t="shared" si="19"/>
        <v>0</v>
      </c>
    </row>
    <row r="121" spans="1:20" ht="24" customHeight="1">
      <c r="A121" s="6">
        <v>112</v>
      </c>
      <c r="B121" s="11" t="s">
        <v>163</v>
      </c>
      <c r="C121" s="15"/>
      <c r="D121" s="15"/>
      <c r="E121" s="15"/>
      <c r="F121" s="15"/>
      <c r="G121" s="15"/>
      <c r="H121" s="15"/>
      <c r="I121" s="15"/>
      <c r="J121" s="15"/>
      <c r="K121" s="15"/>
      <c r="M121" s="2">
        <f t="shared" si="12"/>
        <v>0</v>
      </c>
      <c r="N121" s="2">
        <f t="shared" si="13"/>
        <v>0</v>
      </c>
      <c r="O121" s="2">
        <f t="shared" si="14"/>
        <v>0</v>
      </c>
      <c r="P121" s="2">
        <f t="shared" si="15"/>
        <v>0</v>
      </c>
      <c r="Q121" s="2">
        <f t="shared" si="16"/>
        <v>0</v>
      </c>
      <c r="R121" s="2">
        <f t="shared" si="17"/>
        <v>0</v>
      </c>
      <c r="S121" s="2">
        <f t="shared" si="18"/>
        <v>0</v>
      </c>
      <c r="T121" s="2">
        <f t="shared" si="19"/>
        <v>0</v>
      </c>
    </row>
    <row r="122" spans="1:20" ht="24" customHeight="1">
      <c r="A122" s="6">
        <v>113</v>
      </c>
      <c r="B122" s="11" t="s">
        <v>164</v>
      </c>
      <c r="C122" s="15"/>
      <c r="D122" s="15"/>
      <c r="E122" s="15"/>
      <c r="F122" s="15"/>
      <c r="G122" s="15"/>
      <c r="H122" s="15"/>
      <c r="I122" s="15"/>
      <c r="J122" s="15"/>
      <c r="K122" s="15"/>
      <c r="M122" s="2">
        <f t="shared" si="12"/>
        <v>0</v>
      </c>
      <c r="N122" s="2">
        <f t="shared" si="13"/>
        <v>0</v>
      </c>
      <c r="O122" s="2">
        <f t="shared" si="14"/>
        <v>0</v>
      </c>
      <c r="P122" s="2">
        <f t="shared" si="15"/>
        <v>0</v>
      </c>
      <c r="Q122" s="2">
        <f t="shared" si="16"/>
        <v>0</v>
      </c>
      <c r="R122" s="2">
        <f t="shared" si="17"/>
        <v>0</v>
      </c>
      <c r="S122" s="2">
        <f t="shared" si="18"/>
        <v>0</v>
      </c>
      <c r="T122" s="2">
        <f t="shared" si="19"/>
        <v>0</v>
      </c>
    </row>
    <row r="123" spans="1:20" ht="24" customHeight="1">
      <c r="A123" s="6">
        <v>114</v>
      </c>
      <c r="B123" s="11" t="s">
        <v>165</v>
      </c>
      <c r="C123" s="15"/>
      <c r="D123" s="15"/>
      <c r="E123" s="15"/>
      <c r="F123" s="15"/>
      <c r="G123" s="15"/>
      <c r="H123" s="15"/>
      <c r="I123" s="15"/>
      <c r="J123" s="15"/>
      <c r="K123" s="15"/>
      <c r="M123" s="2">
        <f t="shared" si="12"/>
        <v>0</v>
      </c>
      <c r="N123" s="2">
        <f t="shared" si="13"/>
        <v>0</v>
      </c>
      <c r="O123" s="2">
        <f t="shared" si="14"/>
        <v>0</v>
      </c>
      <c r="P123" s="2">
        <f t="shared" si="15"/>
        <v>0</v>
      </c>
      <c r="Q123" s="2">
        <f t="shared" si="16"/>
        <v>0</v>
      </c>
      <c r="R123" s="2">
        <f t="shared" si="17"/>
        <v>0</v>
      </c>
      <c r="S123" s="2">
        <f t="shared" si="18"/>
        <v>0</v>
      </c>
      <c r="T123" s="2">
        <f t="shared" si="19"/>
        <v>0</v>
      </c>
    </row>
    <row r="124" spans="1:20" ht="24" customHeight="1">
      <c r="A124" s="6">
        <v>115</v>
      </c>
      <c r="B124" s="11" t="s">
        <v>166</v>
      </c>
      <c r="C124" s="15"/>
      <c r="D124" s="15"/>
      <c r="E124" s="15"/>
      <c r="F124" s="15"/>
      <c r="G124" s="15"/>
      <c r="H124" s="15"/>
      <c r="I124" s="15"/>
      <c r="J124" s="15"/>
      <c r="K124" s="15"/>
      <c r="M124" s="2">
        <f t="shared" si="12"/>
        <v>0</v>
      </c>
      <c r="N124" s="2">
        <f t="shared" si="13"/>
        <v>0</v>
      </c>
      <c r="O124" s="2">
        <f t="shared" si="14"/>
        <v>0</v>
      </c>
      <c r="P124" s="2">
        <f t="shared" si="15"/>
        <v>0</v>
      </c>
      <c r="Q124" s="2">
        <f t="shared" si="16"/>
        <v>0</v>
      </c>
      <c r="R124" s="2">
        <f t="shared" si="17"/>
        <v>0</v>
      </c>
      <c r="S124" s="2">
        <f t="shared" si="18"/>
        <v>0</v>
      </c>
      <c r="T124" s="2">
        <f t="shared" si="19"/>
        <v>0</v>
      </c>
    </row>
    <row r="125" spans="1:20" ht="24" customHeight="1">
      <c r="A125" s="6">
        <v>116</v>
      </c>
      <c r="B125" s="11" t="s">
        <v>167</v>
      </c>
      <c r="C125" s="15"/>
      <c r="D125" s="15"/>
      <c r="E125" s="15"/>
      <c r="F125" s="15"/>
      <c r="G125" s="15"/>
      <c r="H125" s="15"/>
      <c r="I125" s="15"/>
      <c r="J125" s="15"/>
      <c r="K125" s="15"/>
      <c r="M125" s="2">
        <f t="shared" si="12"/>
        <v>0</v>
      </c>
      <c r="N125" s="2">
        <f t="shared" si="13"/>
        <v>0</v>
      </c>
      <c r="O125" s="2">
        <f t="shared" si="14"/>
        <v>0</v>
      </c>
      <c r="P125" s="2">
        <f t="shared" si="15"/>
        <v>0</v>
      </c>
      <c r="Q125" s="2">
        <f t="shared" si="16"/>
        <v>0</v>
      </c>
      <c r="R125" s="2">
        <f t="shared" si="17"/>
        <v>0</v>
      </c>
      <c r="S125" s="2">
        <f t="shared" si="18"/>
        <v>0</v>
      </c>
      <c r="T125" s="2">
        <f t="shared" si="19"/>
        <v>0</v>
      </c>
    </row>
    <row r="126" spans="1:20" ht="24" customHeight="1">
      <c r="A126" s="6">
        <v>117</v>
      </c>
      <c r="B126" s="11" t="s">
        <v>168</v>
      </c>
      <c r="C126" s="15"/>
      <c r="D126" s="15"/>
      <c r="E126" s="15"/>
      <c r="F126" s="15"/>
      <c r="G126" s="15"/>
      <c r="H126" s="15"/>
      <c r="I126" s="15"/>
      <c r="J126" s="15"/>
      <c r="K126" s="15"/>
      <c r="M126" s="2">
        <f t="shared" si="12"/>
        <v>0</v>
      </c>
      <c r="N126" s="2">
        <f t="shared" si="13"/>
        <v>0</v>
      </c>
      <c r="O126" s="2">
        <f t="shared" si="14"/>
        <v>0</v>
      </c>
      <c r="P126" s="2">
        <f t="shared" si="15"/>
        <v>0</v>
      </c>
      <c r="Q126" s="2">
        <f t="shared" si="16"/>
        <v>0</v>
      </c>
      <c r="R126" s="2">
        <f t="shared" si="17"/>
        <v>0</v>
      </c>
      <c r="S126" s="2">
        <f t="shared" si="18"/>
        <v>0</v>
      </c>
      <c r="T126" s="2">
        <f t="shared" si="19"/>
        <v>0</v>
      </c>
    </row>
    <row r="127" spans="1:20" ht="24" customHeight="1">
      <c r="A127" s="6">
        <v>118</v>
      </c>
      <c r="B127" s="11" t="s">
        <v>169</v>
      </c>
      <c r="C127" s="15"/>
      <c r="D127" s="15"/>
      <c r="E127" s="15"/>
      <c r="F127" s="15"/>
      <c r="G127" s="15"/>
      <c r="H127" s="15"/>
      <c r="I127" s="15"/>
      <c r="J127" s="15"/>
      <c r="K127" s="15"/>
      <c r="M127" s="2">
        <f t="shared" si="12"/>
        <v>0</v>
      </c>
      <c r="N127" s="2">
        <f t="shared" si="13"/>
        <v>0</v>
      </c>
      <c r="O127" s="2">
        <f t="shared" si="14"/>
        <v>0</v>
      </c>
      <c r="P127" s="2">
        <f t="shared" si="15"/>
        <v>0</v>
      </c>
      <c r="Q127" s="2">
        <f t="shared" si="16"/>
        <v>0</v>
      </c>
      <c r="R127" s="2">
        <f t="shared" si="17"/>
        <v>0</v>
      </c>
      <c r="S127" s="2">
        <f t="shared" si="18"/>
        <v>0</v>
      </c>
      <c r="T127" s="2">
        <f t="shared" si="19"/>
        <v>0</v>
      </c>
    </row>
    <row r="128" spans="1:20" ht="24" customHeight="1">
      <c r="A128" s="6">
        <v>119</v>
      </c>
      <c r="B128" s="11" t="s">
        <v>170</v>
      </c>
      <c r="C128" s="15"/>
      <c r="D128" s="15"/>
      <c r="E128" s="15"/>
      <c r="F128" s="15"/>
      <c r="G128" s="15"/>
      <c r="H128" s="15"/>
      <c r="I128" s="15"/>
      <c r="J128" s="15"/>
      <c r="K128" s="15"/>
      <c r="M128" s="2">
        <f t="shared" si="12"/>
        <v>0</v>
      </c>
      <c r="N128" s="2">
        <f t="shared" si="13"/>
        <v>0</v>
      </c>
      <c r="O128" s="2">
        <f t="shared" si="14"/>
        <v>0</v>
      </c>
      <c r="P128" s="2">
        <f t="shared" si="15"/>
        <v>0</v>
      </c>
      <c r="Q128" s="2">
        <f t="shared" si="16"/>
        <v>0</v>
      </c>
      <c r="R128" s="2">
        <f t="shared" si="17"/>
        <v>0</v>
      </c>
      <c r="S128" s="2">
        <f t="shared" si="18"/>
        <v>0</v>
      </c>
      <c r="T128" s="2">
        <f t="shared" si="19"/>
        <v>0</v>
      </c>
    </row>
    <row r="129" spans="1:20" ht="24" customHeight="1">
      <c r="A129" s="6">
        <v>120</v>
      </c>
      <c r="B129" s="11" t="s">
        <v>171</v>
      </c>
      <c r="C129" s="15"/>
      <c r="D129" s="15"/>
      <c r="E129" s="15"/>
      <c r="F129" s="15"/>
      <c r="G129" s="15"/>
      <c r="H129" s="15"/>
      <c r="I129" s="15"/>
      <c r="J129" s="15"/>
      <c r="K129" s="15"/>
      <c r="M129" s="2">
        <f t="shared" si="12"/>
        <v>0</v>
      </c>
      <c r="N129" s="2">
        <f t="shared" si="13"/>
        <v>0</v>
      </c>
      <c r="O129" s="2">
        <f t="shared" si="14"/>
        <v>0</v>
      </c>
      <c r="P129" s="2">
        <f t="shared" si="15"/>
        <v>0</v>
      </c>
      <c r="Q129" s="2">
        <f t="shared" si="16"/>
        <v>0</v>
      </c>
      <c r="R129" s="2">
        <f t="shared" si="17"/>
        <v>0</v>
      </c>
      <c r="S129" s="2">
        <f t="shared" si="18"/>
        <v>0</v>
      </c>
      <c r="T129" s="2">
        <f t="shared" si="19"/>
        <v>0</v>
      </c>
    </row>
    <row r="130" spans="1:20" ht="24" customHeight="1">
      <c r="A130" s="6">
        <v>121</v>
      </c>
      <c r="B130" s="11" t="s">
        <v>172</v>
      </c>
      <c r="C130" s="15"/>
      <c r="D130" s="15"/>
      <c r="E130" s="15"/>
      <c r="F130" s="15"/>
      <c r="G130" s="15"/>
      <c r="H130" s="15"/>
      <c r="I130" s="15"/>
      <c r="J130" s="15"/>
      <c r="K130" s="15"/>
      <c r="M130" s="2">
        <f t="shared" si="12"/>
        <v>0</v>
      </c>
      <c r="N130" s="2">
        <f t="shared" si="13"/>
        <v>0</v>
      </c>
      <c r="O130" s="2">
        <f t="shared" si="14"/>
        <v>0</v>
      </c>
      <c r="P130" s="2">
        <f t="shared" si="15"/>
        <v>0</v>
      </c>
      <c r="Q130" s="2">
        <f t="shared" si="16"/>
        <v>0</v>
      </c>
      <c r="R130" s="2">
        <f t="shared" si="17"/>
        <v>0</v>
      </c>
      <c r="S130" s="2">
        <f t="shared" si="18"/>
        <v>0</v>
      </c>
      <c r="T130" s="2">
        <f t="shared" si="19"/>
        <v>0</v>
      </c>
    </row>
    <row r="131" spans="1:20" ht="24" customHeight="1">
      <c r="A131" s="6">
        <v>122</v>
      </c>
      <c r="B131" s="11" t="s">
        <v>173</v>
      </c>
      <c r="C131" s="15"/>
      <c r="D131" s="15"/>
      <c r="E131" s="15"/>
      <c r="F131" s="15"/>
      <c r="G131" s="15"/>
      <c r="H131" s="15"/>
      <c r="I131" s="15"/>
      <c r="J131" s="15"/>
      <c r="K131" s="15"/>
      <c r="M131" s="2">
        <f t="shared" si="12"/>
        <v>0</v>
      </c>
      <c r="N131" s="2">
        <f t="shared" si="13"/>
        <v>0</v>
      </c>
      <c r="O131" s="2">
        <f t="shared" si="14"/>
        <v>0</v>
      </c>
      <c r="P131" s="2">
        <f t="shared" si="15"/>
        <v>0</v>
      </c>
      <c r="Q131" s="2">
        <f t="shared" si="16"/>
        <v>0</v>
      </c>
      <c r="R131" s="2">
        <f t="shared" si="17"/>
        <v>0</v>
      </c>
      <c r="S131" s="2">
        <f t="shared" si="18"/>
        <v>0</v>
      </c>
      <c r="T131" s="2">
        <f t="shared" si="19"/>
        <v>0</v>
      </c>
    </row>
    <row r="132" spans="1:20" ht="24" customHeight="1">
      <c r="A132" s="6">
        <v>123</v>
      </c>
      <c r="B132" s="11" t="s">
        <v>174</v>
      </c>
      <c r="C132" s="15"/>
      <c r="D132" s="15"/>
      <c r="E132" s="15"/>
      <c r="F132" s="15"/>
      <c r="G132" s="15"/>
      <c r="H132" s="15"/>
      <c r="I132" s="15"/>
      <c r="J132" s="15"/>
      <c r="K132" s="15"/>
      <c r="M132" s="2">
        <f t="shared" si="12"/>
        <v>0</v>
      </c>
      <c r="N132" s="2">
        <f t="shared" si="13"/>
        <v>0</v>
      </c>
      <c r="O132" s="2">
        <f t="shared" si="14"/>
        <v>0</v>
      </c>
      <c r="P132" s="2">
        <f t="shared" si="15"/>
        <v>0</v>
      </c>
      <c r="Q132" s="2">
        <f t="shared" si="16"/>
        <v>0</v>
      </c>
      <c r="R132" s="2">
        <f t="shared" si="17"/>
        <v>0</v>
      </c>
      <c r="S132" s="2">
        <f t="shared" si="18"/>
        <v>0</v>
      </c>
      <c r="T132" s="2">
        <f t="shared" si="19"/>
        <v>0</v>
      </c>
    </row>
    <row r="133" spans="1:20" ht="24" customHeight="1">
      <c r="A133" s="6">
        <v>124</v>
      </c>
      <c r="B133" s="11" t="s">
        <v>175</v>
      </c>
      <c r="C133" s="15"/>
      <c r="D133" s="15"/>
      <c r="E133" s="15"/>
      <c r="F133" s="15"/>
      <c r="G133" s="15"/>
      <c r="H133" s="15"/>
      <c r="I133" s="15"/>
      <c r="J133" s="15"/>
      <c r="K133" s="15"/>
      <c r="M133" s="2">
        <f t="shared" si="12"/>
        <v>0</v>
      </c>
      <c r="N133" s="2">
        <f t="shared" si="13"/>
        <v>0</v>
      </c>
      <c r="O133" s="2">
        <f t="shared" si="14"/>
        <v>0</v>
      </c>
      <c r="P133" s="2">
        <f t="shared" si="15"/>
        <v>0</v>
      </c>
      <c r="Q133" s="2">
        <f t="shared" si="16"/>
        <v>0</v>
      </c>
      <c r="R133" s="2">
        <f t="shared" si="17"/>
        <v>0</v>
      </c>
      <c r="S133" s="2">
        <f t="shared" si="18"/>
        <v>0</v>
      </c>
      <c r="T133" s="2">
        <f t="shared" si="19"/>
        <v>0</v>
      </c>
    </row>
    <row r="134" spans="1:20" ht="24" customHeight="1">
      <c r="A134" s="6">
        <v>125</v>
      </c>
      <c r="B134" s="11" t="s">
        <v>176</v>
      </c>
      <c r="C134" s="15"/>
      <c r="D134" s="15"/>
      <c r="E134" s="15"/>
      <c r="F134" s="15"/>
      <c r="G134" s="15"/>
      <c r="H134" s="15"/>
      <c r="I134" s="15"/>
      <c r="J134" s="15"/>
      <c r="K134" s="15"/>
      <c r="M134" s="2">
        <f t="shared" si="12"/>
        <v>0</v>
      </c>
      <c r="N134" s="2">
        <f t="shared" si="13"/>
        <v>0</v>
      </c>
      <c r="O134" s="2">
        <f t="shared" si="14"/>
        <v>0</v>
      </c>
      <c r="P134" s="2">
        <f t="shared" si="15"/>
        <v>0</v>
      </c>
      <c r="Q134" s="2">
        <f t="shared" si="16"/>
        <v>0</v>
      </c>
      <c r="R134" s="2">
        <f t="shared" si="17"/>
        <v>0</v>
      </c>
      <c r="S134" s="2">
        <f t="shared" si="18"/>
        <v>0</v>
      </c>
      <c r="T134" s="2">
        <f t="shared" si="19"/>
        <v>0</v>
      </c>
    </row>
    <row r="135" spans="1:20" ht="24" customHeight="1">
      <c r="A135" s="6">
        <v>126</v>
      </c>
      <c r="B135" s="11" t="s">
        <v>177</v>
      </c>
      <c r="C135" s="15"/>
      <c r="D135" s="15"/>
      <c r="E135" s="15"/>
      <c r="F135" s="15"/>
      <c r="G135" s="15"/>
      <c r="H135" s="15"/>
      <c r="I135" s="15"/>
      <c r="J135" s="15"/>
      <c r="K135" s="15"/>
      <c r="M135" s="2">
        <f t="shared" si="12"/>
        <v>0</v>
      </c>
      <c r="N135" s="2">
        <f t="shared" si="13"/>
        <v>0</v>
      </c>
      <c r="O135" s="2">
        <f t="shared" si="14"/>
        <v>0</v>
      </c>
      <c r="P135" s="2">
        <f t="shared" si="15"/>
        <v>0</v>
      </c>
      <c r="Q135" s="2">
        <f t="shared" si="16"/>
        <v>0</v>
      </c>
      <c r="R135" s="2">
        <f t="shared" si="17"/>
        <v>0</v>
      </c>
      <c r="S135" s="2">
        <f t="shared" si="18"/>
        <v>0</v>
      </c>
      <c r="T135" s="2">
        <f t="shared" si="19"/>
        <v>0</v>
      </c>
    </row>
    <row r="136" spans="1:20" ht="24" customHeight="1">
      <c r="A136" s="6">
        <v>127</v>
      </c>
      <c r="B136" s="11" t="s">
        <v>178</v>
      </c>
      <c r="C136" s="15"/>
      <c r="D136" s="15"/>
      <c r="E136" s="15"/>
      <c r="F136" s="15"/>
      <c r="G136" s="15"/>
      <c r="H136" s="15"/>
      <c r="I136" s="15"/>
      <c r="J136" s="15"/>
      <c r="K136" s="15"/>
      <c r="M136" s="2">
        <f t="shared" si="12"/>
        <v>0</v>
      </c>
      <c r="N136" s="2">
        <f t="shared" si="13"/>
        <v>0</v>
      </c>
      <c r="O136" s="2">
        <f t="shared" si="14"/>
        <v>0</v>
      </c>
      <c r="P136" s="2">
        <f t="shared" si="15"/>
        <v>0</v>
      </c>
      <c r="Q136" s="2">
        <f t="shared" si="16"/>
        <v>0</v>
      </c>
      <c r="R136" s="2">
        <f t="shared" si="17"/>
        <v>0</v>
      </c>
      <c r="S136" s="2">
        <f t="shared" si="18"/>
        <v>0</v>
      </c>
      <c r="T136" s="2">
        <f t="shared" si="19"/>
        <v>0</v>
      </c>
    </row>
    <row r="137" spans="1:20" ht="24" customHeight="1">
      <c r="A137" s="6">
        <v>128</v>
      </c>
      <c r="B137" s="11" t="s">
        <v>179</v>
      </c>
      <c r="C137" s="15"/>
      <c r="D137" s="15"/>
      <c r="E137" s="15"/>
      <c r="F137" s="15"/>
      <c r="G137" s="15"/>
      <c r="H137" s="15"/>
      <c r="I137" s="15"/>
      <c r="J137" s="15"/>
      <c r="K137" s="15"/>
      <c r="M137" s="2">
        <f t="shared" si="12"/>
        <v>0</v>
      </c>
      <c r="N137" s="2">
        <f t="shared" si="13"/>
        <v>0</v>
      </c>
      <c r="O137" s="2">
        <f t="shared" si="14"/>
        <v>0</v>
      </c>
      <c r="P137" s="2">
        <f t="shared" si="15"/>
        <v>0</v>
      </c>
      <c r="Q137" s="2">
        <f t="shared" si="16"/>
        <v>0</v>
      </c>
      <c r="R137" s="2">
        <f t="shared" si="17"/>
        <v>0</v>
      </c>
      <c r="S137" s="2">
        <f t="shared" si="18"/>
        <v>0</v>
      </c>
      <c r="T137" s="2">
        <f t="shared" si="19"/>
        <v>0</v>
      </c>
    </row>
    <row r="138" spans="1:20" ht="24" customHeight="1">
      <c r="A138" s="6">
        <v>129</v>
      </c>
      <c r="B138" s="11" t="s">
        <v>180</v>
      </c>
      <c r="C138" s="15"/>
      <c r="D138" s="15"/>
      <c r="E138" s="15"/>
      <c r="F138" s="15"/>
      <c r="G138" s="15"/>
      <c r="H138" s="15"/>
      <c r="I138" s="15"/>
      <c r="J138" s="15"/>
      <c r="K138" s="15"/>
      <c r="M138" s="2">
        <f t="shared" si="12"/>
        <v>0</v>
      </c>
      <c r="N138" s="2">
        <f t="shared" si="13"/>
        <v>0</v>
      </c>
      <c r="O138" s="2">
        <f t="shared" si="14"/>
        <v>0</v>
      </c>
      <c r="P138" s="2">
        <f t="shared" si="15"/>
        <v>0</v>
      </c>
      <c r="Q138" s="2">
        <f t="shared" si="16"/>
        <v>0</v>
      </c>
      <c r="R138" s="2">
        <f t="shared" si="17"/>
        <v>0</v>
      </c>
      <c r="S138" s="2">
        <f t="shared" si="18"/>
        <v>0</v>
      </c>
      <c r="T138" s="2">
        <f t="shared" si="19"/>
        <v>0</v>
      </c>
    </row>
    <row r="139" spans="1:20" ht="24" customHeight="1">
      <c r="A139" s="6">
        <v>130</v>
      </c>
      <c r="B139" s="11" t="s">
        <v>181</v>
      </c>
      <c r="C139" s="15"/>
      <c r="D139" s="15"/>
      <c r="E139" s="15"/>
      <c r="F139" s="15"/>
      <c r="G139" s="15"/>
      <c r="H139" s="15"/>
      <c r="I139" s="15"/>
      <c r="J139" s="15"/>
      <c r="K139" s="15"/>
      <c r="M139" s="2">
        <f t="shared" ref="M139:M202" si="20">SUM(IF($C$9=0,1,C139/$C$9)*SUM((IF(C139=0,1,D139/C139)-$D$3)^2))</f>
        <v>0</v>
      </c>
      <c r="N139" s="2">
        <f t="shared" ref="N139:N202" si="21">SUM(IF($C$9=0,1,C139/$C$9)*SUM((IF(C139=0,1,E139/C139)-$E$3)^2))</f>
        <v>0</v>
      </c>
      <c r="O139" s="2">
        <f t="shared" ref="O139:O202" si="22">SUM(IF($C$9=0,1,C139/$C$9)*SUM((IF(C139=0,1,F139/C139)*10000-$F$3)^2))</f>
        <v>0</v>
      </c>
      <c r="P139" s="2">
        <f t="shared" ref="P139:P202" si="23">SUM(IF($C$9=0,1,C139/$C$9)*SUM((IF(C139=0,1,G139/C139)*100-$G$3)^2))</f>
        <v>0</v>
      </c>
      <c r="Q139" s="2">
        <f t="shared" ref="Q139:Q202" si="24">SUM(IF($C$9=0,1,C139/$C$9)*SUM((IF(C139=0,1,H139/C139)-$H$3)^2))</f>
        <v>0</v>
      </c>
      <c r="R139" s="2">
        <f t="shared" ref="R139:R202" si="25">SUM(IF($C$9=0,1,C139/$C$9)*SUM((IF(C139=0,1,I139/C139)-$I$3)^2))</f>
        <v>0</v>
      </c>
      <c r="S139" s="2">
        <f t="shared" ref="S139:S202" si="26">SUM(IF($C$9=0,1,C139/$C$9)*SUM((IF(C139=0,1,J139/C139)-$J$3)^2))</f>
        <v>0</v>
      </c>
      <c r="T139" s="2">
        <f t="shared" ref="T139:T202" si="27">SUM(IF($C$9=0,1,C139/$C$9)*SUM((IF(C139=0,1,K139/C139)-$K$3)^2))</f>
        <v>0</v>
      </c>
    </row>
    <row r="140" spans="1:20" ht="24" customHeight="1">
      <c r="A140" s="6">
        <v>131</v>
      </c>
      <c r="B140" s="11" t="s">
        <v>182</v>
      </c>
      <c r="C140" s="15"/>
      <c r="D140" s="15"/>
      <c r="E140" s="15"/>
      <c r="F140" s="15"/>
      <c r="G140" s="15"/>
      <c r="H140" s="15"/>
      <c r="I140" s="15"/>
      <c r="J140" s="15"/>
      <c r="K140" s="15"/>
      <c r="M140" s="2">
        <f t="shared" si="20"/>
        <v>0</v>
      </c>
      <c r="N140" s="2">
        <f t="shared" si="21"/>
        <v>0</v>
      </c>
      <c r="O140" s="2">
        <f t="shared" si="22"/>
        <v>0</v>
      </c>
      <c r="P140" s="2">
        <f t="shared" si="23"/>
        <v>0</v>
      </c>
      <c r="Q140" s="2">
        <f t="shared" si="24"/>
        <v>0</v>
      </c>
      <c r="R140" s="2">
        <f t="shared" si="25"/>
        <v>0</v>
      </c>
      <c r="S140" s="2">
        <f t="shared" si="26"/>
        <v>0</v>
      </c>
      <c r="T140" s="2">
        <f t="shared" si="27"/>
        <v>0</v>
      </c>
    </row>
    <row r="141" spans="1:20" ht="24" customHeight="1">
      <c r="A141" s="6">
        <v>132</v>
      </c>
      <c r="B141" s="11" t="s">
        <v>183</v>
      </c>
      <c r="C141" s="15"/>
      <c r="D141" s="15"/>
      <c r="E141" s="15"/>
      <c r="F141" s="15"/>
      <c r="G141" s="15"/>
      <c r="H141" s="15"/>
      <c r="I141" s="15"/>
      <c r="J141" s="15"/>
      <c r="K141" s="15"/>
      <c r="M141" s="2">
        <f t="shared" si="20"/>
        <v>0</v>
      </c>
      <c r="N141" s="2">
        <f t="shared" si="21"/>
        <v>0</v>
      </c>
      <c r="O141" s="2">
        <f t="shared" si="22"/>
        <v>0</v>
      </c>
      <c r="P141" s="2">
        <f t="shared" si="23"/>
        <v>0</v>
      </c>
      <c r="Q141" s="2">
        <f t="shared" si="24"/>
        <v>0</v>
      </c>
      <c r="R141" s="2">
        <f t="shared" si="25"/>
        <v>0</v>
      </c>
      <c r="S141" s="2">
        <f t="shared" si="26"/>
        <v>0</v>
      </c>
      <c r="T141" s="2">
        <f t="shared" si="27"/>
        <v>0</v>
      </c>
    </row>
    <row r="142" spans="1:20" ht="24" customHeight="1">
      <c r="A142" s="6">
        <v>133</v>
      </c>
      <c r="B142" s="11" t="s">
        <v>184</v>
      </c>
      <c r="C142" s="15"/>
      <c r="D142" s="15"/>
      <c r="E142" s="15"/>
      <c r="F142" s="15"/>
      <c r="G142" s="15"/>
      <c r="H142" s="15"/>
      <c r="I142" s="15"/>
      <c r="J142" s="15"/>
      <c r="K142" s="15"/>
      <c r="M142" s="2">
        <f t="shared" si="20"/>
        <v>0</v>
      </c>
      <c r="N142" s="2">
        <f t="shared" si="21"/>
        <v>0</v>
      </c>
      <c r="O142" s="2">
        <f t="shared" si="22"/>
        <v>0</v>
      </c>
      <c r="P142" s="2">
        <f t="shared" si="23"/>
        <v>0</v>
      </c>
      <c r="Q142" s="2">
        <f t="shared" si="24"/>
        <v>0</v>
      </c>
      <c r="R142" s="2">
        <f t="shared" si="25"/>
        <v>0</v>
      </c>
      <c r="S142" s="2">
        <f t="shared" si="26"/>
        <v>0</v>
      </c>
      <c r="T142" s="2">
        <f t="shared" si="27"/>
        <v>0</v>
      </c>
    </row>
    <row r="143" spans="1:20" ht="24" customHeight="1">
      <c r="A143" s="6">
        <v>134</v>
      </c>
      <c r="B143" s="11" t="s">
        <v>185</v>
      </c>
      <c r="C143" s="15"/>
      <c r="D143" s="15"/>
      <c r="E143" s="15"/>
      <c r="F143" s="15"/>
      <c r="G143" s="15"/>
      <c r="H143" s="15"/>
      <c r="I143" s="15"/>
      <c r="J143" s="15"/>
      <c r="K143" s="15"/>
      <c r="M143" s="2">
        <f t="shared" si="20"/>
        <v>0</v>
      </c>
      <c r="N143" s="2">
        <f t="shared" si="21"/>
        <v>0</v>
      </c>
      <c r="O143" s="2">
        <f t="shared" si="22"/>
        <v>0</v>
      </c>
      <c r="P143" s="2">
        <f t="shared" si="23"/>
        <v>0</v>
      </c>
      <c r="Q143" s="2">
        <f t="shared" si="24"/>
        <v>0</v>
      </c>
      <c r="R143" s="2">
        <f t="shared" si="25"/>
        <v>0</v>
      </c>
      <c r="S143" s="2">
        <f t="shared" si="26"/>
        <v>0</v>
      </c>
      <c r="T143" s="2">
        <f t="shared" si="27"/>
        <v>0</v>
      </c>
    </row>
    <row r="144" spans="1:20" ht="24" customHeight="1">
      <c r="A144" s="6">
        <v>135</v>
      </c>
      <c r="B144" s="11" t="s">
        <v>186</v>
      </c>
      <c r="C144" s="15"/>
      <c r="D144" s="15"/>
      <c r="E144" s="15"/>
      <c r="F144" s="15"/>
      <c r="G144" s="15"/>
      <c r="H144" s="15"/>
      <c r="I144" s="15"/>
      <c r="J144" s="15"/>
      <c r="K144" s="15"/>
      <c r="M144" s="2">
        <f t="shared" si="20"/>
        <v>0</v>
      </c>
      <c r="N144" s="2">
        <f t="shared" si="21"/>
        <v>0</v>
      </c>
      <c r="O144" s="2">
        <f t="shared" si="22"/>
        <v>0</v>
      </c>
      <c r="P144" s="2">
        <f t="shared" si="23"/>
        <v>0</v>
      </c>
      <c r="Q144" s="2">
        <f t="shared" si="24"/>
        <v>0</v>
      </c>
      <c r="R144" s="2">
        <f t="shared" si="25"/>
        <v>0</v>
      </c>
      <c r="S144" s="2">
        <f t="shared" si="26"/>
        <v>0</v>
      </c>
      <c r="T144" s="2">
        <f t="shared" si="27"/>
        <v>0</v>
      </c>
    </row>
    <row r="145" spans="1:20" ht="24" customHeight="1">
      <c r="A145" s="6">
        <v>136</v>
      </c>
      <c r="B145" s="11" t="s">
        <v>187</v>
      </c>
      <c r="C145" s="15"/>
      <c r="D145" s="15"/>
      <c r="E145" s="15"/>
      <c r="F145" s="15"/>
      <c r="G145" s="15"/>
      <c r="H145" s="15"/>
      <c r="I145" s="15"/>
      <c r="J145" s="15"/>
      <c r="K145" s="15"/>
      <c r="M145" s="2">
        <f t="shared" si="20"/>
        <v>0</v>
      </c>
      <c r="N145" s="2">
        <f t="shared" si="21"/>
        <v>0</v>
      </c>
      <c r="O145" s="2">
        <f t="shared" si="22"/>
        <v>0</v>
      </c>
      <c r="P145" s="2">
        <f t="shared" si="23"/>
        <v>0</v>
      </c>
      <c r="Q145" s="2">
        <f t="shared" si="24"/>
        <v>0</v>
      </c>
      <c r="R145" s="2">
        <f t="shared" si="25"/>
        <v>0</v>
      </c>
      <c r="S145" s="2">
        <f t="shared" si="26"/>
        <v>0</v>
      </c>
      <c r="T145" s="2">
        <f t="shared" si="27"/>
        <v>0</v>
      </c>
    </row>
    <row r="146" spans="1:20" ht="24" customHeight="1">
      <c r="A146" s="6">
        <v>137</v>
      </c>
      <c r="B146" s="11" t="s">
        <v>188</v>
      </c>
      <c r="C146" s="15"/>
      <c r="D146" s="15"/>
      <c r="E146" s="15"/>
      <c r="F146" s="15"/>
      <c r="G146" s="15"/>
      <c r="H146" s="15"/>
      <c r="I146" s="15"/>
      <c r="J146" s="15"/>
      <c r="K146" s="15"/>
      <c r="M146" s="2">
        <f t="shared" si="20"/>
        <v>0</v>
      </c>
      <c r="N146" s="2">
        <f t="shared" si="21"/>
        <v>0</v>
      </c>
      <c r="O146" s="2">
        <f t="shared" si="22"/>
        <v>0</v>
      </c>
      <c r="P146" s="2">
        <f t="shared" si="23"/>
        <v>0</v>
      </c>
      <c r="Q146" s="2">
        <f t="shared" si="24"/>
        <v>0</v>
      </c>
      <c r="R146" s="2">
        <f t="shared" si="25"/>
        <v>0</v>
      </c>
      <c r="S146" s="2">
        <f t="shared" si="26"/>
        <v>0</v>
      </c>
      <c r="T146" s="2">
        <f t="shared" si="27"/>
        <v>0</v>
      </c>
    </row>
    <row r="147" spans="1:20" ht="24" customHeight="1">
      <c r="A147" s="6">
        <v>138</v>
      </c>
      <c r="B147" s="11" t="s">
        <v>189</v>
      </c>
      <c r="C147" s="15"/>
      <c r="D147" s="15"/>
      <c r="E147" s="15"/>
      <c r="F147" s="15"/>
      <c r="G147" s="15"/>
      <c r="H147" s="15"/>
      <c r="I147" s="15"/>
      <c r="J147" s="15"/>
      <c r="K147" s="15"/>
      <c r="M147" s="2">
        <f t="shared" si="20"/>
        <v>0</v>
      </c>
      <c r="N147" s="2">
        <f t="shared" si="21"/>
        <v>0</v>
      </c>
      <c r="O147" s="2">
        <f t="shared" si="22"/>
        <v>0</v>
      </c>
      <c r="P147" s="2">
        <f t="shared" si="23"/>
        <v>0</v>
      </c>
      <c r="Q147" s="2">
        <f t="shared" si="24"/>
        <v>0</v>
      </c>
      <c r="R147" s="2">
        <f t="shared" si="25"/>
        <v>0</v>
      </c>
      <c r="S147" s="2">
        <f t="shared" si="26"/>
        <v>0</v>
      </c>
      <c r="T147" s="2">
        <f t="shared" si="27"/>
        <v>0</v>
      </c>
    </row>
    <row r="148" spans="1:20" ht="24" customHeight="1">
      <c r="A148" s="6">
        <v>139</v>
      </c>
      <c r="B148" s="11" t="s">
        <v>190</v>
      </c>
      <c r="C148" s="15"/>
      <c r="D148" s="15"/>
      <c r="E148" s="15"/>
      <c r="F148" s="15"/>
      <c r="G148" s="15"/>
      <c r="H148" s="15"/>
      <c r="I148" s="15"/>
      <c r="J148" s="15"/>
      <c r="K148" s="15"/>
      <c r="M148" s="2">
        <f t="shared" si="20"/>
        <v>0</v>
      </c>
      <c r="N148" s="2">
        <f t="shared" si="21"/>
        <v>0</v>
      </c>
      <c r="O148" s="2">
        <f t="shared" si="22"/>
        <v>0</v>
      </c>
      <c r="P148" s="2">
        <f t="shared" si="23"/>
        <v>0</v>
      </c>
      <c r="Q148" s="2">
        <f t="shared" si="24"/>
        <v>0</v>
      </c>
      <c r="R148" s="2">
        <f t="shared" si="25"/>
        <v>0</v>
      </c>
      <c r="S148" s="2">
        <f t="shared" si="26"/>
        <v>0</v>
      </c>
      <c r="T148" s="2">
        <f t="shared" si="27"/>
        <v>0</v>
      </c>
    </row>
    <row r="149" spans="1:20" ht="24" customHeight="1">
      <c r="A149" s="6">
        <v>140</v>
      </c>
      <c r="B149" s="11" t="s">
        <v>191</v>
      </c>
      <c r="C149" s="15"/>
      <c r="D149" s="15"/>
      <c r="E149" s="15"/>
      <c r="F149" s="15"/>
      <c r="G149" s="15"/>
      <c r="H149" s="15"/>
      <c r="I149" s="15"/>
      <c r="J149" s="15"/>
      <c r="K149" s="15"/>
      <c r="M149" s="2">
        <f t="shared" si="20"/>
        <v>0</v>
      </c>
      <c r="N149" s="2">
        <f t="shared" si="21"/>
        <v>0</v>
      </c>
      <c r="O149" s="2">
        <f t="shared" si="22"/>
        <v>0</v>
      </c>
      <c r="P149" s="2">
        <f t="shared" si="23"/>
        <v>0</v>
      </c>
      <c r="Q149" s="2">
        <f t="shared" si="24"/>
        <v>0</v>
      </c>
      <c r="R149" s="2">
        <f t="shared" si="25"/>
        <v>0</v>
      </c>
      <c r="S149" s="2">
        <f t="shared" si="26"/>
        <v>0</v>
      </c>
      <c r="T149" s="2">
        <f t="shared" si="27"/>
        <v>0</v>
      </c>
    </row>
    <row r="150" spans="1:20" ht="24" customHeight="1">
      <c r="A150" s="6">
        <v>141</v>
      </c>
      <c r="B150" s="11" t="s">
        <v>192</v>
      </c>
      <c r="C150" s="15"/>
      <c r="D150" s="15"/>
      <c r="E150" s="15"/>
      <c r="F150" s="15"/>
      <c r="G150" s="15"/>
      <c r="H150" s="15"/>
      <c r="I150" s="15"/>
      <c r="J150" s="15"/>
      <c r="K150" s="15"/>
      <c r="M150" s="2">
        <f t="shared" si="20"/>
        <v>0</v>
      </c>
      <c r="N150" s="2">
        <f t="shared" si="21"/>
        <v>0</v>
      </c>
      <c r="O150" s="2">
        <f t="shared" si="22"/>
        <v>0</v>
      </c>
      <c r="P150" s="2">
        <f t="shared" si="23"/>
        <v>0</v>
      </c>
      <c r="Q150" s="2">
        <f t="shared" si="24"/>
        <v>0</v>
      </c>
      <c r="R150" s="2">
        <f t="shared" si="25"/>
        <v>0</v>
      </c>
      <c r="S150" s="2">
        <f t="shared" si="26"/>
        <v>0</v>
      </c>
      <c r="T150" s="2">
        <f t="shared" si="27"/>
        <v>0</v>
      </c>
    </row>
    <row r="151" spans="1:20" ht="24" customHeight="1">
      <c r="A151" s="6">
        <v>142</v>
      </c>
      <c r="B151" s="11" t="s">
        <v>193</v>
      </c>
      <c r="C151" s="15"/>
      <c r="D151" s="15"/>
      <c r="E151" s="15"/>
      <c r="F151" s="15"/>
      <c r="G151" s="15"/>
      <c r="H151" s="15"/>
      <c r="I151" s="15"/>
      <c r="J151" s="15"/>
      <c r="K151" s="15"/>
      <c r="M151" s="2">
        <f t="shared" si="20"/>
        <v>0</v>
      </c>
      <c r="N151" s="2">
        <f t="shared" si="21"/>
        <v>0</v>
      </c>
      <c r="O151" s="2">
        <f t="shared" si="22"/>
        <v>0</v>
      </c>
      <c r="P151" s="2">
        <f t="shared" si="23"/>
        <v>0</v>
      </c>
      <c r="Q151" s="2">
        <f t="shared" si="24"/>
        <v>0</v>
      </c>
      <c r="R151" s="2">
        <f t="shared" si="25"/>
        <v>0</v>
      </c>
      <c r="S151" s="2">
        <f t="shared" si="26"/>
        <v>0</v>
      </c>
      <c r="T151" s="2">
        <f t="shared" si="27"/>
        <v>0</v>
      </c>
    </row>
    <row r="152" spans="1:20" ht="24" customHeight="1">
      <c r="A152" s="6">
        <v>143</v>
      </c>
      <c r="B152" s="11" t="s">
        <v>194</v>
      </c>
      <c r="C152" s="15"/>
      <c r="D152" s="15"/>
      <c r="E152" s="15"/>
      <c r="F152" s="15"/>
      <c r="G152" s="15"/>
      <c r="H152" s="15"/>
      <c r="I152" s="15"/>
      <c r="J152" s="15"/>
      <c r="K152" s="15"/>
      <c r="M152" s="2">
        <f t="shared" si="20"/>
        <v>0</v>
      </c>
      <c r="N152" s="2">
        <f t="shared" si="21"/>
        <v>0</v>
      </c>
      <c r="O152" s="2">
        <f t="shared" si="22"/>
        <v>0</v>
      </c>
      <c r="P152" s="2">
        <f t="shared" si="23"/>
        <v>0</v>
      </c>
      <c r="Q152" s="2">
        <f t="shared" si="24"/>
        <v>0</v>
      </c>
      <c r="R152" s="2">
        <f t="shared" si="25"/>
        <v>0</v>
      </c>
      <c r="S152" s="2">
        <f t="shared" si="26"/>
        <v>0</v>
      </c>
      <c r="T152" s="2">
        <f t="shared" si="27"/>
        <v>0</v>
      </c>
    </row>
    <row r="153" spans="1:20" ht="24" customHeight="1">
      <c r="A153" s="6">
        <v>144</v>
      </c>
      <c r="B153" s="11" t="s">
        <v>195</v>
      </c>
      <c r="C153" s="15"/>
      <c r="D153" s="15"/>
      <c r="E153" s="15"/>
      <c r="F153" s="15"/>
      <c r="G153" s="15"/>
      <c r="H153" s="15"/>
      <c r="I153" s="15"/>
      <c r="J153" s="15"/>
      <c r="K153" s="15"/>
      <c r="M153" s="2">
        <f t="shared" si="20"/>
        <v>0</v>
      </c>
      <c r="N153" s="2">
        <f t="shared" si="21"/>
        <v>0</v>
      </c>
      <c r="O153" s="2">
        <f t="shared" si="22"/>
        <v>0</v>
      </c>
      <c r="P153" s="2">
        <f t="shared" si="23"/>
        <v>0</v>
      </c>
      <c r="Q153" s="2">
        <f t="shared" si="24"/>
        <v>0</v>
      </c>
      <c r="R153" s="2">
        <f t="shared" si="25"/>
        <v>0</v>
      </c>
      <c r="S153" s="2">
        <f t="shared" si="26"/>
        <v>0</v>
      </c>
      <c r="T153" s="2">
        <f t="shared" si="27"/>
        <v>0</v>
      </c>
    </row>
    <row r="154" spans="1:20" ht="24" customHeight="1">
      <c r="A154" s="6">
        <v>145</v>
      </c>
      <c r="B154" s="11" t="s">
        <v>196</v>
      </c>
      <c r="C154" s="15"/>
      <c r="D154" s="15"/>
      <c r="E154" s="15"/>
      <c r="F154" s="15"/>
      <c r="G154" s="15"/>
      <c r="H154" s="15"/>
      <c r="I154" s="15"/>
      <c r="J154" s="15"/>
      <c r="K154" s="15"/>
      <c r="M154" s="2">
        <f t="shared" si="20"/>
        <v>0</v>
      </c>
      <c r="N154" s="2">
        <f t="shared" si="21"/>
        <v>0</v>
      </c>
      <c r="O154" s="2">
        <f t="shared" si="22"/>
        <v>0</v>
      </c>
      <c r="P154" s="2">
        <f t="shared" si="23"/>
        <v>0</v>
      </c>
      <c r="Q154" s="2">
        <f t="shared" si="24"/>
        <v>0</v>
      </c>
      <c r="R154" s="2">
        <f t="shared" si="25"/>
        <v>0</v>
      </c>
      <c r="S154" s="2">
        <f t="shared" si="26"/>
        <v>0</v>
      </c>
      <c r="T154" s="2">
        <f t="shared" si="27"/>
        <v>0</v>
      </c>
    </row>
    <row r="155" spans="1:20" ht="24" customHeight="1">
      <c r="A155" s="6">
        <v>146</v>
      </c>
      <c r="B155" s="11" t="s">
        <v>197</v>
      </c>
      <c r="C155" s="15"/>
      <c r="D155" s="15"/>
      <c r="E155" s="15"/>
      <c r="F155" s="15"/>
      <c r="G155" s="15"/>
      <c r="H155" s="15"/>
      <c r="I155" s="15"/>
      <c r="J155" s="15"/>
      <c r="K155" s="15"/>
      <c r="M155" s="2">
        <f t="shared" si="20"/>
        <v>0</v>
      </c>
      <c r="N155" s="2">
        <f t="shared" si="21"/>
        <v>0</v>
      </c>
      <c r="O155" s="2">
        <f t="shared" si="22"/>
        <v>0</v>
      </c>
      <c r="P155" s="2">
        <f t="shared" si="23"/>
        <v>0</v>
      </c>
      <c r="Q155" s="2">
        <f t="shared" si="24"/>
        <v>0</v>
      </c>
      <c r="R155" s="2">
        <f t="shared" si="25"/>
        <v>0</v>
      </c>
      <c r="S155" s="2">
        <f t="shared" si="26"/>
        <v>0</v>
      </c>
      <c r="T155" s="2">
        <f t="shared" si="27"/>
        <v>0</v>
      </c>
    </row>
    <row r="156" spans="1:20" ht="24" customHeight="1">
      <c r="A156" s="6">
        <v>147</v>
      </c>
      <c r="B156" s="11" t="s">
        <v>198</v>
      </c>
      <c r="C156" s="15"/>
      <c r="D156" s="15"/>
      <c r="E156" s="15"/>
      <c r="F156" s="15"/>
      <c r="G156" s="15"/>
      <c r="H156" s="15"/>
      <c r="I156" s="15"/>
      <c r="J156" s="15"/>
      <c r="K156" s="15"/>
      <c r="M156" s="2">
        <f t="shared" si="20"/>
        <v>0</v>
      </c>
      <c r="N156" s="2">
        <f t="shared" si="21"/>
        <v>0</v>
      </c>
      <c r="O156" s="2">
        <f t="shared" si="22"/>
        <v>0</v>
      </c>
      <c r="P156" s="2">
        <f t="shared" si="23"/>
        <v>0</v>
      </c>
      <c r="Q156" s="2">
        <f t="shared" si="24"/>
        <v>0</v>
      </c>
      <c r="R156" s="2">
        <f t="shared" si="25"/>
        <v>0</v>
      </c>
      <c r="S156" s="2">
        <f t="shared" si="26"/>
        <v>0</v>
      </c>
      <c r="T156" s="2">
        <f t="shared" si="27"/>
        <v>0</v>
      </c>
    </row>
    <row r="157" spans="1:20" ht="24" customHeight="1">
      <c r="A157" s="6">
        <v>148</v>
      </c>
      <c r="B157" s="11" t="s">
        <v>199</v>
      </c>
      <c r="C157" s="15"/>
      <c r="D157" s="15"/>
      <c r="E157" s="15"/>
      <c r="F157" s="15"/>
      <c r="G157" s="15"/>
      <c r="H157" s="15"/>
      <c r="I157" s="15"/>
      <c r="J157" s="15"/>
      <c r="K157" s="15"/>
      <c r="M157" s="2">
        <f t="shared" si="20"/>
        <v>0</v>
      </c>
      <c r="N157" s="2">
        <f t="shared" si="21"/>
        <v>0</v>
      </c>
      <c r="O157" s="2">
        <f t="shared" si="22"/>
        <v>0</v>
      </c>
      <c r="P157" s="2">
        <f t="shared" si="23"/>
        <v>0</v>
      </c>
      <c r="Q157" s="2">
        <f t="shared" si="24"/>
        <v>0</v>
      </c>
      <c r="R157" s="2">
        <f t="shared" si="25"/>
        <v>0</v>
      </c>
      <c r="S157" s="2">
        <f t="shared" si="26"/>
        <v>0</v>
      </c>
      <c r="T157" s="2">
        <f t="shared" si="27"/>
        <v>0</v>
      </c>
    </row>
    <row r="158" spans="1:20" ht="24" customHeight="1">
      <c r="A158" s="6">
        <v>149</v>
      </c>
      <c r="B158" s="11" t="s">
        <v>200</v>
      </c>
      <c r="C158" s="15"/>
      <c r="D158" s="15"/>
      <c r="E158" s="15"/>
      <c r="F158" s="15"/>
      <c r="G158" s="15"/>
      <c r="H158" s="15"/>
      <c r="I158" s="15"/>
      <c r="J158" s="15"/>
      <c r="K158" s="15"/>
      <c r="M158" s="2">
        <f t="shared" si="20"/>
        <v>0</v>
      </c>
      <c r="N158" s="2">
        <f t="shared" si="21"/>
        <v>0</v>
      </c>
      <c r="O158" s="2">
        <f t="shared" si="22"/>
        <v>0</v>
      </c>
      <c r="P158" s="2">
        <f t="shared" si="23"/>
        <v>0</v>
      </c>
      <c r="Q158" s="2">
        <f t="shared" si="24"/>
        <v>0</v>
      </c>
      <c r="R158" s="2">
        <f t="shared" si="25"/>
        <v>0</v>
      </c>
      <c r="S158" s="2">
        <f t="shared" si="26"/>
        <v>0</v>
      </c>
      <c r="T158" s="2">
        <f t="shared" si="27"/>
        <v>0</v>
      </c>
    </row>
    <row r="159" spans="1:20" ht="24" customHeight="1">
      <c r="A159" s="6">
        <v>150</v>
      </c>
      <c r="B159" s="11" t="s">
        <v>201</v>
      </c>
      <c r="C159" s="15"/>
      <c r="D159" s="15"/>
      <c r="E159" s="15"/>
      <c r="F159" s="15"/>
      <c r="G159" s="15"/>
      <c r="H159" s="15"/>
      <c r="I159" s="15"/>
      <c r="J159" s="15"/>
      <c r="K159" s="15"/>
      <c r="M159" s="2">
        <f t="shared" si="20"/>
        <v>0</v>
      </c>
      <c r="N159" s="2">
        <f t="shared" si="21"/>
        <v>0</v>
      </c>
      <c r="O159" s="2">
        <f t="shared" si="22"/>
        <v>0</v>
      </c>
      <c r="P159" s="2">
        <f t="shared" si="23"/>
        <v>0</v>
      </c>
      <c r="Q159" s="2">
        <f t="shared" si="24"/>
        <v>0</v>
      </c>
      <c r="R159" s="2">
        <f t="shared" si="25"/>
        <v>0</v>
      </c>
      <c r="S159" s="2">
        <f t="shared" si="26"/>
        <v>0</v>
      </c>
      <c r="T159" s="2">
        <f t="shared" si="27"/>
        <v>0</v>
      </c>
    </row>
    <row r="160" spans="1:20" ht="24" customHeight="1">
      <c r="A160" s="6">
        <v>151</v>
      </c>
      <c r="B160" s="11" t="s">
        <v>202</v>
      </c>
      <c r="C160" s="15"/>
      <c r="D160" s="15"/>
      <c r="E160" s="15"/>
      <c r="F160" s="15"/>
      <c r="G160" s="15"/>
      <c r="H160" s="15"/>
      <c r="I160" s="15"/>
      <c r="J160" s="15"/>
      <c r="K160" s="15"/>
      <c r="M160" s="2">
        <f t="shared" si="20"/>
        <v>0</v>
      </c>
      <c r="N160" s="2">
        <f t="shared" si="21"/>
        <v>0</v>
      </c>
      <c r="O160" s="2">
        <f t="shared" si="22"/>
        <v>0</v>
      </c>
      <c r="P160" s="2">
        <f t="shared" si="23"/>
        <v>0</v>
      </c>
      <c r="Q160" s="2">
        <f t="shared" si="24"/>
        <v>0</v>
      </c>
      <c r="R160" s="2">
        <f t="shared" si="25"/>
        <v>0</v>
      </c>
      <c r="S160" s="2">
        <f t="shared" si="26"/>
        <v>0</v>
      </c>
      <c r="T160" s="2">
        <f t="shared" si="27"/>
        <v>0</v>
      </c>
    </row>
    <row r="161" spans="1:20" ht="24" customHeight="1">
      <c r="A161" s="6">
        <v>152</v>
      </c>
      <c r="B161" s="11" t="s">
        <v>203</v>
      </c>
      <c r="C161" s="15"/>
      <c r="D161" s="15"/>
      <c r="E161" s="15"/>
      <c r="F161" s="15"/>
      <c r="G161" s="15"/>
      <c r="H161" s="15"/>
      <c r="I161" s="15"/>
      <c r="J161" s="15"/>
      <c r="K161" s="15"/>
      <c r="M161" s="2">
        <f t="shared" si="20"/>
        <v>0</v>
      </c>
      <c r="N161" s="2">
        <f t="shared" si="21"/>
        <v>0</v>
      </c>
      <c r="O161" s="2">
        <f t="shared" si="22"/>
        <v>0</v>
      </c>
      <c r="P161" s="2">
        <f t="shared" si="23"/>
        <v>0</v>
      </c>
      <c r="Q161" s="2">
        <f t="shared" si="24"/>
        <v>0</v>
      </c>
      <c r="R161" s="2">
        <f t="shared" si="25"/>
        <v>0</v>
      </c>
      <c r="S161" s="2">
        <f t="shared" si="26"/>
        <v>0</v>
      </c>
      <c r="T161" s="2">
        <f t="shared" si="27"/>
        <v>0</v>
      </c>
    </row>
    <row r="162" spans="1:20" ht="24" customHeight="1">
      <c r="A162" s="6">
        <v>153</v>
      </c>
      <c r="B162" s="11" t="s">
        <v>204</v>
      </c>
      <c r="C162" s="15"/>
      <c r="D162" s="15"/>
      <c r="E162" s="15"/>
      <c r="F162" s="15"/>
      <c r="G162" s="15"/>
      <c r="H162" s="15"/>
      <c r="I162" s="15"/>
      <c r="J162" s="15"/>
      <c r="K162" s="15"/>
      <c r="M162" s="2">
        <f t="shared" si="20"/>
        <v>0</v>
      </c>
      <c r="N162" s="2">
        <f t="shared" si="21"/>
        <v>0</v>
      </c>
      <c r="O162" s="2">
        <f t="shared" si="22"/>
        <v>0</v>
      </c>
      <c r="P162" s="2">
        <f t="shared" si="23"/>
        <v>0</v>
      </c>
      <c r="Q162" s="2">
        <f t="shared" si="24"/>
        <v>0</v>
      </c>
      <c r="R162" s="2">
        <f t="shared" si="25"/>
        <v>0</v>
      </c>
      <c r="S162" s="2">
        <f t="shared" si="26"/>
        <v>0</v>
      </c>
      <c r="T162" s="2">
        <f t="shared" si="27"/>
        <v>0</v>
      </c>
    </row>
    <row r="163" spans="1:20" ht="24" customHeight="1">
      <c r="A163" s="6">
        <v>154</v>
      </c>
      <c r="B163" s="11" t="s">
        <v>205</v>
      </c>
      <c r="C163" s="15"/>
      <c r="D163" s="15"/>
      <c r="E163" s="15"/>
      <c r="F163" s="15"/>
      <c r="G163" s="15"/>
      <c r="H163" s="15"/>
      <c r="I163" s="15"/>
      <c r="J163" s="15"/>
      <c r="K163" s="15"/>
      <c r="M163" s="2">
        <f t="shared" si="20"/>
        <v>0</v>
      </c>
      <c r="N163" s="2">
        <f t="shared" si="21"/>
        <v>0</v>
      </c>
      <c r="O163" s="2">
        <f t="shared" si="22"/>
        <v>0</v>
      </c>
      <c r="P163" s="2">
        <f t="shared" si="23"/>
        <v>0</v>
      </c>
      <c r="Q163" s="2">
        <f t="shared" si="24"/>
        <v>0</v>
      </c>
      <c r="R163" s="2">
        <f t="shared" si="25"/>
        <v>0</v>
      </c>
      <c r="S163" s="2">
        <f t="shared" si="26"/>
        <v>0</v>
      </c>
      <c r="T163" s="2">
        <f t="shared" si="27"/>
        <v>0</v>
      </c>
    </row>
    <row r="164" spans="1:20" ht="24" customHeight="1">
      <c r="A164" s="6">
        <v>155</v>
      </c>
      <c r="B164" s="11" t="s">
        <v>206</v>
      </c>
      <c r="C164" s="15"/>
      <c r="D164" s="15"/>
      <c r="E164" s="15"/>
      <c r="F164" s="15"/>
      <c r="G164" s="15"/>
      <c r="H164" s="15"/>
      <c r="I164" s="15"/>
      <c r="J164" s="15"/>
      <c r="K164" s="15"/>
      <c r="M164" s="2">
        <f t="shared" si="20"/>
        <v>0</v>
      </c>
      <c r="N164" s="2">
        <f t="shared" si="21"/>
        <v>0</v>
      </c>
      <c r="O164" s="2">
        <f t="shared" si="22"/>
        <v>0</v>
      </c>
      <c r="P164" s="2">
        <f t="shared" si="23"/>
        <v>0</v>
      </c>
      <c r="Q164" s="2">
        <f t="shared" si="24"/>
        <v>0</v>
      </c>
      <c r="R164" s="2">
        <f t="shared" si="25"/>
        <v>0</v>
      </c>
      <c r="S164" s="2">
        <f t="shared" si="26"/>
        <v>0</v>
      </c>
      <c r="T164" s="2">
        <f t="shared" si="27"/>
        <v>0</v>
      </c>
    </row>
    <row r="165" spans="1:20" ht="24" customHeight="1">
      <c r="A165" s="6">
        <v>156</v>
      </c>
      <c r="B165" s="11" t="s">
        <v>207</v>
      </c>
      <c r="C165" s="15"/>
      <c r="D165" s="15"/>
      <c r="E165" s="15"/>
      <c r="F165" s="15"/>
      <c r="G165" s="15"/>
      <c r="H165" s="15"/>
      <c r="I165" s="15"/>
      <c r="J165" s="15"/>
      <c r="K165" s="15"/>
      <c r="M165" s="2">
        <f t="shared" si="20"/>
        <v>0</v>
      </c>
      <c r="N165" s="2">
        <f t="shared" si="21"/>
        <v>0</v>
      </c>
      <c r="O165" s="2">
        <f t="shared" si="22"/>
        <v>0</v>
      </c>
      <c r="P165" s="2">
        <f t="shared" si="23"/>
        <v>0</v>
      </c>
      <c r="Q165" s="2">
        <f t="shared" si="24"/>
        <v>0</v>
      </c>
      <c r="R165" s="2">
        <f t="shared" si="25"/>
        <v>0</v>
      </c>
      <c r="S165" s="2">
        <f t="shared" si="26"/>
        <v>0</v>
      </c>
      <c r="T165" s="2">
        <f t="shared" si="27"/>
        <v>0</v>
      </c>
    </row>
    <row r="166" spans="1:20" ht="24" customHeight="1">
      <c r="A166" s="6">
        <v>157</v>
      </c>
      <c r="B166" s="11" t="s">
        <v>208</v>
      </c>
      <c r="C166" s="15"/>
      <c r="D166" s="15"/>
      <c r="E166" s="15"/>
      <c r="F166" s="15"/>
      <c r="G166" s="15"/>
      <c r="H166" s="15"/>
      <c r="I166" s="15"/>
      <c r="J166" s="15"/>
      <c r="K166" s="15"/>
      <c r="M166" s="2">
        <f t="shared" si="20"/>
        <v>0</v>
      </c>
      <c r="N166" s="2">
        <f t="shared" si="21"/>
        <v>0</v>
      </c>
      <c r="O166" s="2">
        <f t="shared" si="22"/>
        <v>0</v>
      </c>
      <c r="P166" s="2">
        <f t="shared" si="23"/>
        <v>0</v>
      </c>
      <c r="Q166" s="2">
        <f t="shared" si="24"/>
        <v>0</v>
      </c>
      <c r="R166" s="2">
        <f t="shared" si="25"/>
        <v>0</v>
      </c>
      <c r="S166" s="2">
        <f t="shared" si="26"/>
        <v>0</v>
      </c>
      <c r="T166" s="2">
        <f t="shared" si="27"/>
        <v>0</v>
      </c>
    </row>
    <row r="167" spans="1:20" ht="24" customHeight="1">
      <c r="A167" s="6">
        <v>158</v>
      </c>
      <c r="B167" s="11" t="s">
        <v>209</v>
      </c>
      <c r="C167" s="15"/>
      <c r="D167" s="15"/>
      <c r="E167" s="15"/>
      <c r="F167" s="15"/>
      <c r="G167" s="15"/>
      <c r="H167" s="15"/>
      <c r="I167" s="15"/>
      <c r="J167" s="15"/>
      <c r="K167" s="15"/>
      <c r="M167" s="2">
        <f t="shared" si="20"/>
        <v>0</v>
      </c>
      <c r="N167" s="2">
        <f t="shared" si="21"/>
        <v>0</v>
      </c>
      <c r="O167" s="2">
        <f t="shared" si="22"/>
        <v>0</v>
      </c>
      <c r="P167" s="2">
        <f t="shared" si="23"/>
        <v>0</v>
      </c>
      <c r="Q167" s="2">
        <f t="shared" si="24"/>
        <v>0</v>
      </c>
      <c r="R167" s="2">
        <f t="shared" si="25"/>
        <v>0</v>
      </c>
      <c r="S167" s="2">
        <f t="shared" si="26"/>
        <v>0</v>
      </c>
      <c r="T167" s="2">
        <f t="shared" si="27"/>
        <v>0</v>
      </c>
    </row>
    <row r="168" spans="1:20" ht="24" customHeight="1">
      <c r="A168" s="6">
        <v>159</v>
      </c>
      <c r="B168" s="11" t="s">
        <v>210</v>
      </c>
      <c r="C168" s="15"/>
      <c r="D168" s="15"/>
      <c r="E168" s="15"/>
      <c r="F168" s="15"/>
      <c r="G168" s="15"/>
      <c r="H168" s="15"/>
      <c r="I168" s="15"/>
      <c r="J168" s="15"/>
      <c r="K168" s="15"/>
      <c r="M168" s="2">
        <f t="shared" si="20"/>
        <v>0</v>
      </c>
      <c r="N168" s="2">
        <f t="shared" si="21"/>
        <v>0</v>
      </c>
      <c r="O168" s="2">
        <f t="shared" si="22"/>
        <v>0</v>
      </c>
      <c r="P168" s="2">
        <f t="shared" si="23"/>
        <v>0</v>
      </c>
      <c r="Q168" s="2">
        <f t="shared" si="24"/>
        <v>0</v>
      </c>
      <c r="R168" s="2">
        <f t="shared" si="25"/>
        <v>0</v>
      </c>
      <c r="S168" s="2">
        <f t="shared" si="26"/>
        <v>0</v>
      </c>
      <c r="T168" s="2">
        <f t="shared" si="27"/>
        <v>0</v>
      </c>
    </row>
    <row r="169" spans="1:20" ht="24" customHeight="1">
      <c r="A169" s="6">
        <v>160</v>
      </c>
      <c r="B169" s="11" t="s">
        <v>211</v>
      </c>
      <c r="C169" s="15"/>
      <c r="D169" s="15"/>
      <c r="E169" s="15"/>
      <c r="F169" s="15"/>
      <c r="G169" s="15"/>
      <c r="H169" s="15"/>
      <c r="I169" s="15"/>
      <c r="J169" s="15"/>
      <c r="K169" s="15"/>
      <c r="M169" s="2">
        <f t="shared" si="20"/>
        <v>0</v>
      </c>
      <c r="N169" s="2">
        <f t="shared" si="21"/>
        <v>0</v>
      </c>
      <c r="O169" s="2">
        <f t="shared" si="22"/>
        <v>0</v>
      </c>
      <c r="P169" s="2">
        <f t="shared" si="23"/>
        <v>0</v>
      </c>
      <c r="Q169" s="2">
        <f t="shared" si="24"/>
        <v>0</v>
      </c>
      <c r="R169" s="2">
        <f t="shared" si="25"/>
        <v>0</v>
      </c>
      <c r="S169" s="2">
        <f t="shared" si="26"/>
        <v>0</v>
      </c>
      <c r="T169" s="2">
        <f t="shared" si="27"/>
        <v>0</v>
      </c>
    </row>
    <row r="170" spans="1:20" ht="24" customHeight="1">
      <c r="A170" s="6">
        <v>161</v>
      </c>
      <c r="B170" s="11" t="s">
        <v>212</v>
      </c>
      <c r="C170" s="15"/>
      <c r="D170" s="15"/>
      <c r="E170" s="15"/>
      <c r="F170" s="15"/>
      <c r="G170" s="15"/>
      <c r="H170" s="15"/>
      <c r="I170" s="15"/>
      <c r="J170" s="15"/>
      <c r="K170" s="15"/>
      <c r="M170" s="2">
        <f t="shared" si="20"/>
        <v>0</v>
      </c>
      <c r="N170" s="2">
        <f t="shared" si="21"/>
        <v>0</v>
      </c>
      <c r="O170" s="2">
        <f t="shared" si="22"/>
        <v>0</v>
      </c>
      <c r="P170" s="2">
        <f t="shared" si="23"/>
        <v>0</v>
      </c>
      <c r="Q170" s="2">
        <f t="shared" si="24"/>
        <v>0</v>
      </c>
      <c r="R170" s="2">
        <f t="shared" si="25"/>
        <v>0</v>
      </c>
      <c r="S170" s="2">
        <f t="shared" si="26"/>
        <v>0</v>
      </c>
      <c r="T170" s="2">
        <f t="shared" si="27"/>
        <v>0</v>
      </c>
    </row>
    <row r="171" spans="1:20" ht="24" customHeight="1">
      <c r="A171" s="6">
        <v>162</v>
      </c>
      <c r="B171" s="11" t="s">
        <v>213</v>
      </c>
      <c r="C171" s="15"/>
      <c r="D171" s="15"/>
      <c r="E171" s="15"/>
      <c r="F171" s="15"/>
      <c r="G171" s="15"/>
      <c r="H171" s="15"/>
      <c r="I171" s="15"/>
      <c r="J171" s="15"/>
      <c r="K171" s="15"/>
      <c r="M171" s="2">
        <f t="shared" si="20"/>
        <v>0</v>
      </c>
      <c r="N171" s="2">
        <f t="shared" si="21"/>
        <v>0</v>
      </c>
      <c r="O171" s="2">
        <f t="shared" si="22"/>
        <v>0</v>
      </c>
      <c r="P171" s="2">
        <f t="shared" si="23"/>
        <v>0</v>
      </c>
      <c r="Q171" s="2">
        <f t="shared" si="24"/>
        <v>0</v>
      </c>
      <c r="R171" s="2">
        <f t="shared" si="25"/>
        <v>0</v>
      </c>
      <c r="S171" s="2">
        <f t="shared" si="26"/>
        <v>0</v>
      </c>
      <c r="T171" s="2">
        <f t="shared" si="27"/>
        <v>0</v>
      </c>
    </row>
    <row r="172" spans="1:20" ht="24" customHeight="1">
      <c r="A172" s="6">
        <v>163</v>
      </c>
      <c r="B172" s="11" t="s">
        <v>214</v>
      </c>
      <c r="C172" s="15"/>
      <c r="D172" s="15"/>
      <c r="E172" s="15"/>
      <c r="F172" s="15"/>
      <c r="G172" s="15"/>
      <c r="H172" s="15"/>
      <c r="I172" s="15"/>
      <c r="J172" s="15"/>
      <c r="K172" s="15"/>
      <c r="M172" s="2">
        <f t="shared" si="20"/>
        <v>0</v>
      </c>
      <c r="N172" s="2">
        <f t="shared" si="21"/>
        <v>0</v>
      </c>
      <c r="O172" s="2">
        <f t="shared" si="22"/>
        <v>0</v>
      </c>
      <c r="P172" s="2">
        <f t="shared" si="23"/>
        <v>0</v>
      </c>
      <c r="Q172" s="2">
        <f t="shared" si="24"/>
        <v>0</v>
      </c>
      <c r="R172" s="2">
        <f t="shared" si="25"/>
        <v>0</v>
      </c>
      <c r="S172" s="2">
        <f t="shared" si="26"/>
        <v>0</v>
      </c>
      <c r="T172" s="2">
        <f t="shared" si="27"/>
        <v>0</v>
      </c>
    </row>
    <row r="173" spans="1:20" ht="24" customHeight="1">
      <c r="A173" s="6">
        <v>164</v>
      </c>
      <c r="B173" s="11" t="s">
        <v>215</v>
      </c>
      <c r="C173" s="15"/>
      <c r="D173" s="15"/>
      <c r="E173" s="15"/>
      <c r="F173" s="15"/>
      <c r="G173" s="15"/>
      <c r="H173" s="15"/>
      <c r="I173" s="15"/>
      <c r="J173" s="15"/>
      <c r="K173" s="15"/>
      <c r="M173" s="2">
        <f t="shared" si="20"/>
        <v>0</v>
      </c>
      <c r="N173" s="2">
        <f t="shared" si="21"/>
        <v>0</v>
      </c>
      <c r="O173" s="2">
        <f t="shared" si="22"/>
        <v>0</v>
      </c>
      <c r="P173" s="2">
        <f t="shared" si="23"/>
        <v>0</v>
      </c>
      <c r="Q173" s="2">
        <f t="shared" si="24"/>
        <v>0</v>
      </c>
      <c r="R173" s="2">
        <f t="shared" si="25"/>
        <v>0</v>
      </c>
      <c r="S173" s="2">
        <f t="shared" si="26"/>
        <v>0</v>
      </c>
      <c r="T173" s="2">
        <f t="shared" si="27"/>
        <v>0</v>
      </c>
    </row>
    <row r="174" spans="1:20" ht="24" customHeight="1">
      <c r="A174" s="6">
        <v>165</v>
      </c>
      <c r="B174" s="11" t="s">
        <v>216</v>
      </c>
      <c r="C174" s="15"/>
      <c r="D174" s="15"/>
      <c r="E174" s="15"/>
      <c r="F174" s="15"/>
      <c r="G174" s="15"/>
      <c r="H174" s="15"/>
      <c r="I174" s="15"/>
      <c r="J174" s="15"/>
      <c r="K174" s="15"/>
      <c r="M174" s="2">
        <f t="shared" si="20"/>
        <v>0</v>
      </c>
      <c r="N174" s="2">
        <f t="shared" si="21"/>
        <v>0</v>
      </c>
      <c r="O174" s="2">
        <f t="shared" si="22"/>
        <v>0</v>
      </c>
      <c r="P174" s="2">
        <f t="shared" si="23"/>
        <v>0</v>
      </c>
      <c r="Q174" s="2">
        <f t="shared" si="24"/>
        <v>0</v>
      </c>
      <c r="R174" s="2">
        <f t="shared" si="25"/>
        <v>0</v>
      </c>
      <c r="S174" s="2">
        <f t="shared" si="26"/>
        <v>0</v>
      </c>
      <c r="T174" s="2">
        <f t="shared" si="27"/>
        <v>0</v>
      </c>
    </row>
    <row r="175" spans="1:20" ht="24" customHeight="1">
      <c r="A175" s="6">
        <v>166</v>
      </c>
      <c r="B175" s="11" t="s">
        <v>217</v>
      </c>
      <c r="C175" s="15"/>
      <c r="D175" s="15"/>
      <c r="E175" s="15"/>
      <c r="F175" s="15"/>
      <c r="G175" s="15"/>
      <c r="H175" s="15"/>
      <c r="I175" s="15"/>
      <c r="J175" s="15"/>
      <c r="K175" s="15"/>
      <c r="M175" s="2">
        <f t="shared" si="20"/>
        <v>0</v>
      </c>
      <c r="N175" s="2">
        <f t="shared" si="21"/>
        <v>0</v>
      </c>
      <c r="O175" s="2">
        <f t="shared" si="22"/>
        <v>0</v>
      </c>
      <c r="P175" s="2">
        <f t="shared" si="23"/>
        <v>0</v>
      </c>
      <c r="Q175" s="2">
        <f t="shared" si="24"/>
        <v>0</v>
      </c>
      <c r="R175" s="2">
        <f t="shared" si="25"/>
        <v>0</v>
      </c>
      <c r="S175" s="2">
        <f t="shared" si="26"/>
        <v>0</v>
      </c>
      <c r="T175" s="2">
        <f t="shared" si="27"/>
        <v>0</v>
      </c>
    </row>
    <row r="176" spans="1:20" ht="24" customHeight="1">
      <c r="A176" s="6">
        <v>167</v>
      </c>
      <c r="B176" s="11" t="s">
        <v>218</v>
      </c>
      <c r="C176" s="15"/>
      <c r="D176" s="15"/>
      <c r="E176" s="15"/>
      <c r="F176" s="15"/>
      <c r="G176" s="15"/>
      <c r="H176" s="15"/>
      <c r="I176" s="15"/>
      <c r="J176" s="15"/>
      <c r="K176" s="15"/>
      <c r="M176" s="2">
        <f t="shared" si="20"/>
        <v>0</v>
      </c>
      <c r="N176" s="2">
        <f t="shared" si="21"/>
        <v>0</v>
      </c>
      <c r="O176" s="2">
        <f t="shared" si="22"/>
        <v>0</v>
      </c>
      <c r="P176" s="2">
        <f t="shared" si="23"/>
        <v>0</v>
      </c>
      <c r="Q176" s="2">
        <f t="shared" si="24"/>
        <v>0</v>
      </c>
      <c r="R176" s="2">
        <f t="shared" si="25"/>
        <v>0</v>
      </c>
      <c r="S176" s="2">
        <f t="shared" si="26"/>
        <v>0</v>
      </c>
      <c r="T176" s="2">
        <f t="shared" si="27"/>
        <v>0</v>
      </c>
    </row>
    <row r="177" spans="1:20" ht="24" customHeight="1">
      <c r="A177" s="6">
        <v>168</v>
      </c>
      <c r="B177" s="11" t="s">
        <v>219</v>
      </c>
      <c r="C177" s="15"/>
      <c r="D177" s="15"/>
      <c r="E177" s="15"/>
      <c r="F177" s="15"/>
      <c r="G177" s="15"/>
      <c r="H177" s="15"/>
      <c r="I177" s="15"/>
      <c r="J177" s="15"/>
      <c r="K177" s="15"/>
      <c r="M177" s="2">
        <f t="shared" si="20"/>
        <v>0</v>
      </c>
      <c r="N177" s="2">
        <f t="shared" si="21"/>
        <v>0</v>
      </c>
      <c r="O177" s="2">
        <f t="shared" si="22"/>
        <v>0</v>
      </c>
      <c r="P177" s="2">
        <f t="shared" si="23"/>
        <v>0</v>
      </c>
      <c r="Q177" s="2">
        <f t="shared" si="24"/>
        <v>0</v>
      </c>
      <c r="R177" s="2">
        <f t="shared" si="25"/>
        <v>0</v>
      </c>
      <c r="S177" s="2">
        <f t="shared" si="26"/>
        <v>0</v>
      </c>
      <c r="T177" s="2">
        <f t="shared" si="27"/>
        <v>0</v>
      </c>
    </row>
    <row r="178" spans="1:20" ht="24" customHeight="1">
      <c r="A178" s="6">
        <v>169</v>
      </c>
      <c r="B178" s="11" t="s">
        <v>220</v>
      </c>
      <c r="C178" s="15"/>
      <c r="D178" s="15"/>
      <c r="E178" s="15"/>
      <c r="F178" s="15"/>
      <c r="G178" s="15"/>
      <c r="H178" s="15"/>
      <c r="I178" s="15"/>
      <c r="J178" s="15"/>
      <c r="K178" s="15"/>
      <c r="M178" s="2">
        <f t="shared" si="20"/>
        <v>0</v>
      </c>
      <c r="N178" s="2">
        <f t="shared" si="21"/>
        <v>0</v>
      </c>
      <c r="O178" s="2">
        <f t="shared" si="22"/>
        <v>0</v>
      </c>
      <c r="P178" s="2">
        <f t="shared" si="23"/>
        <v>0</v>
      </c>
      <c r="Q178" s="2">
        <f t="shared" si="24"/>
        <v>0</v>
      </c>
      <c r="R178" s="2">
        <f t="shared" si="25"/>
        <v>0</v>
      </c>
      <c r="S178" s="2">
        <f t="shared" si="26"/>
        <v>0</v>
      </c>
      <c r="T178" s="2">
        <f t="shared" si="27"/>
        <v>0</v>
      </c>
    </row>
    <row r="179" spans="1:20" ht="24" customHeight="1">
      <c r="A179" s="6">
        <v>170</v>
      </c>
      <c r="B179" s="11" t="s">
        <v>221</v>
      </c>
      <c r="C179" s="15"/>
      <c r="D179" s="15"/>
      <c r="E179" s="15"/>
      <c r="F179" s="15"/>
      <c r="G179" s="15"/>
      <c r="H179" s="15"/>
      <c r="I179" s="15"/>
      <c r="J179" s="15"/>
      <c r="K179" s="15"/>
      <c r="M179" s="2">
        <f t="shared" si="20"/>
        <v>0</v>
      </c>
      <c r="N179" s="2">
        <f t="shared" si="21"/>
        <v>0</v>
      </c>
      <c r="O179" s="2">
        <f t="shared" si="22"/>
        <v>0</v>
      </c>
      <c r="P179" s="2">
        <f t="shared" si="23"/>
        <v>0</v>
      </c>
      <c r="Q179" s="2">
        <f t="shared" si="24"/>
        <v>0</v>
      </c>
      <c r="R179" s="2">
        <f t="shared" si="25"/>
        <v>0</v>
      </c>
      <c r="S179" s="2">
        <f t="shared" si="26"/>
        <v>0</v>
      </c>
      <c r="T179" s="2">
        <f t="shared" si="27"/>
        <v>0</v>
      </c>
    </row>
    <row r="180" spans="1:20" ht="24" customHeight="1">
      <c r="A180" s="6">
        <v>171</v>
      </c>
      <c r="B180" s="11" t="s">
        <v>222</v>
      </c>
      <c r="C180" s="15"/>
      <c r="D180" s="15"/>
      <c r="E180" s="15"/>
      <c r="F180" s="15"/>
      <c r="G180" s="15"/>
      <c r="H180" s="15"/>
      <c r="I180" s="15"/>
      <c r="J180" s="15"/>
      <c r="K180" s="15"/>
      <c r="M180" s="2">
        <f t="shared" si="20"/>
        <v>0</v>
      </c>
      <c r="N180" s="2">
        <f t="shared" si="21"/>
        <v>0</v>
      </c>
      <c r="O180" s="2">
        <f t="shared" si="22"/>
        <v>0</v>
      </c>
      <c r="P180" s="2">
        <f t="shared" si="23"/>
        <v>0</v>
      </c>
      <c r="Q180" s="2">
        <f t="shared" si="24"/>
        <v>0</v>
      </c>
      <c r="R180" s="2">
        <f t="shared" si="25"/>
        <v>0</v>
      </c>
      <c r="S180" s="2">
        <f t="shared" si="26"/>
        <v>0</v>
      </c>
      <c r="T180" s="2">
        <f t="shared" si="27"/>
        <v>0</v>
      </c>
    </row>
    <row r="181" spans="1:20" ht="24" customHeight="1">
      <c r="A181" s="6">
        <v>172</v>
      </c>
      <c r="B181" s="11" t="s">
        <v>223</v>
      </c>
      <c r="C181" s="15"/>
      <c r="D181" s="15"/>
      <c r="E181" s="15"/>
      <c r="F181" s="15"/>
      <c r="G181" s="15"/>
      <c r="H181" s="15"/>
      <c r="I181" s="15"/>
      <c r="J181" s="15"/>
      <c r="K181" s="15"/>
      <c r="M181" s="2">
        <f t="shared" si="20"/>
        <v>0</v>
      </c>
      <c r="N181" s="2">
        <f t="shared" si="21"/>
        <v>0</v>
      </c>
      <c r="O181" s="2">
        <f t="shared" si="22"/>
        <v>0</v>
      </c>
      <c r="P181" s="2">
        <f t="shared" si="23"/>
        <v>0</v>
      </c>
      <c r="Q181" s="2">
        <f t="shared" si="24"/>
        <v>0</v>
      </c>
      <c r="R181" s="2">
        <f t="shared" si="25"/>
        <v>0</v>
      </c>
      <c r="S181" s="2">
        <f t="shared" si="26"/>
        <v>0</v>
      </c>
      <c r="T181" s="2">
        <f t="shared" si="27"/>
        <v>0</v>
      </c>
    </row>
    <row r="182" spans="1:20" ht="24" customHeight="1">
      <c r="A182" s="6">
        <v>173</v>
      </c>
      <c r="B182" s="11" t="s">
        <v>224</v>
      </c>
      <c r="C182" s="15"/>
      <c r="D182" s="15"/>
      <c r="E182" s="15"/>
      <c r="F182" s="15"/>
      <c r="G182" s="15"/>
      <c r="H182" s="15"/>
      <c r="I182" s="15"/>
      <c r="J182" s="15"/>
      <c r="K182" s="15"/>
      <c r="M182" s="2">
        <f t="shared" si="20"/>
        <v>0</v>
      </c>
      <c r="N182" s="2">
        <f t="shared" si="21"/>
        <v>0</v>
      </c>
      <c r="O182" s="2">
        <f t="shared" si="22"/>
        <v>0</v>
      </c>
      <c r="P182" s="2">
        <f t="shared" si="23"/>
        <v>0</v>
      </c>
      <c r="Q182" s="2">
        <f t="shared" si="24"/>
        <v>0</v>
      </c>
      <c r="R182" s="2">
        <f t="shared" si="25"/>
        <v>0</v>
      </c>
      <c r="S182" s="2">
        <f t="shared" si="26"/>
        <v>0</v>
      </c>
      <c r="T182" s="2">
        <f t="shared" si="27"/>
        <v>0</v>
      </c>
    </row>
    <row r="183" spans="1:20" ht="24" customHeight="1">
      <c r="A183" s="6">
        <v>174</v>
      </c>
      <c r="B183" s="11" t="s">
        <v>225</v>
      </c>
      <c r="C183" s="15"/>
      <c r="D183" s="15"/>
      <c r="E183" s="15"/>
      <c r="F183" s="15"/>
      <c r="G183" s="15"/>
      <c r="H183" s="15"/>
      <c r="I183" s="15"/>
      <c r="J183" s="15"/>
      <c r="K183" s="15"/>
      <c r="M183" s="2">
        <f t="shared" si="20"/>
        <v>0</v>
      </c>
      <c r="N183" s="2">
        <f t="shared" si="21"/>
        <v>0</v>
      </c>
      <c r="O183" s="2">
        <f t="shared" si="22"/>
        <v>0</v>
      </c>
      <c r="P183" s="2">
        <f t="shared" si="23"/>
        <v>0</v>
      </c>
      <c r="Q183" s="2">
        <f t="shared" si="24"/>
        <v>0</v>
      </c>
      <c r="R183" s="2">
        <f t="shared" si="25"/>
        <v>0</v>
      </c>
      <c r="S183" s="2">
        <f t="shared" si="26"/>
        <v>0</v>
      </c>
      <c r="T183" s="2">
        <f t="shared" si="27"/>
        <v>0</v>
      </c>
    </row>
    <row r="184" spans="1:20" ht="24" customHeight="1">
      <c r="A184" s="6">
        <v>175</v>
      </c>
      <c r="B184" s="11" t="s">
        <v>226</v>
      </c>
      <c r="C184" s="15"/>
      <c r="D184" s="15"/>
      <c r="E184" s="15"/>
      <c r="F184" s="15"/>
      <c r="G184" s="15"/>
      <c r="H184" s="15"/>
      <c r="I184" s="15"/>
      <c r="J184" s="15"/>
      <c r="K184" s="15"/>
      <c r="M184" s="2">
        <f t="shared" si="20"/>
        <v>0</v>
      </c>
      <c r="N184" s="2">
        <f t="shared" si="21"/>
        <v>0</v>
      </c>
      <c r="O184" s="2">
        <f t="shared" si="22"/>
        <v>0</v>
      </c>
      <c r="P184" s="2">
        <f t="shared" si="23"/>
        <v>0</v>
      </c>
      <c r="Q184" s="2">
        <f t="shared" si="24"/>
        <v>0</v>
      </c>
      <c r="R184" s="2">
        <f t="shared" si="25"/>
        <v>0</v>
      </c>
      <c r="S184" s="2">
        <f t="shared" si="26"/>
        <v>0</v>
      </c>
      <c r="T184" s="2">
        <f t="shared" si="27"/>
        <v>0</v>
      </c>
    </row>
    <row r="185" spans="1:20" ht="24" customHeight="1">
      <c r="A185" s="6">
        <v>176</v>
      </c>
      <c r="B185" s="11" t="s">
        <v>227</v>
      </c>
      <c r="C185" s="15"/>
      <c r="D185" s="15"/>
      <c r="E185" s="15"/>
      <c r="F185" s="15"/>
      <c r="G185" s="15"/>
      <c r="H185" s="15"/>
      <c r="I185" s="15"/>
      <c r="J185" s="15"/>
      <c r="K185" s="15"/>
      <c r="M185" s="2">
        <f t="shared" si="20"/>
        <v>0</v>
      </c>
      <c r="N185" s="2">
        <f t="shared" si="21"/>
        <v>0</v>
      </c>
      <c r="O185" s="2">
        <f t="shared" si="22"/>
        <v>0</v>
      </c>
      <c r="P185" s="2">
        <f t="shared" si="23"/>
        <v>0</v>
      </c>
      <c r="Q185" s="2">
        <f t="shared" si="24"/>
        <v>0</v>
      </c>
      <c r="R185" s="2">
        <f t="shared" si="25"/>
        <v>0</v>
      </c>
      <c r="S185" s="2">
        <f t="shared" si="26"/>
        <v>0</v>
      </c>
      <c r="T185" s="2">
        <f t="shared" si="27"/>
        <v>0</v>
      </c>
    </row>
    <row r="186" spans="1:20" ht="24" customHeight="1">
      <c r="A186" s="6">
        <v>177</v>
      </c>
      <c r="B186" s="11" t="s">
        <v>228</v>
      </c>
      <c r="C186" s="15"/>
      <c r="D186" s="15"/>
      <c r="E186" s="15"/>
      <c r="F186" s="15"/>
      <c r="G186" s="15"/>
      <c r="H186" s="15"/>
      <c r="I186" s="15"/>
      <c r="J186" s="15"/>
      <c r="K186" s="15"/>
      <c r="M186" s="2">
        <f t="shared" si="20"/>
        <v>0</v>
      </c>
      <c r="N186" s="2">
        <f t="shared" si="21"/>
        <v>0</v>
      </c>
      <c r="O186" s="2">
        <f t="shared" si="22"/>
        <v>0</v>
      </c>
      <c r="P186" s="2">
        <f t="shared" si="23"/>
        <v>0</v>
      </c>
      <c r="Q186" s="2">
        <f t="shared" si="24"/>
        <v>0</v>
      </c>
      <c r="R186" s="2">
        <f t="shared" si="25"/>
        <v>0</v>
      </c>
      <c r="S186" s="2">
        <f t="shared" si="26"/>
        <v>0</v>
      </c>
      <c r="T186" s="2">
        <f t="shared" si="27"/>
        <v>0</v>
      </c>
    </row>
    <row r="187" spans="1:20" ht="24" customHeight="1">
      <c r="A187" s="6">
        <v>178</v>
      </c>
      <c r="B187" s="11" t="s">
        <v>229</v>
      </c>
      <c r="C187" s="15"/>
      <c r="D187" s="15"/>
      <c r="E187" s="15"/>
      <c r="F187" s="15"/>
      <c r="G187" s="15"/>
      <c r="H187" s="15"/>
      <c r="I187" s="15"/>
      <c r="J187" s="15"/>
      <c r="K187" s="15"/>
      <c r="M187" s="2">
        <f t="shared" si="20"/>
        <v>0</v>
      </c>
      <c r="N187" s="2">
        <f t="shared" si="21"/>
        <v>0</v>
      </c>
      <c r="O187" s="2">
        <f t="shared" si="22"/>
        <v>0</v>
      </c>
      <c r="P187" s="2">
        <f t="shared" si="23"/>
        <v>0</v>
      </c>
      <c r="Q187" s="2">
        <f t="shared" si="24"/>
        <v>0</v>
      </c>
      <c r="R187" s="2">
        <f t="shared" si="25"/>
        <v>0</v>
      </c>
      <c r="S187" s="2">
        <f t="shared" si="26"/>
        <v>0</v>
      </c>
      <c r="T187" s="2">
        <f t="shared" si="27"/>
        <v>0</v>
      </c>
    </row>
    <row r="188" spans="1:20" ht="24" customHeight="1">
      <c r="A188" s="6">
        <v>179</v>
      </c>
      <c r="B188" s="11" t="s">
        <v>230</v>
      </c>
      <c r="C188" s="15"/>
      <c r="D188" s="15"/>
      <c r="E188" s="15"/>
      <c r="F188" s="15"/>
      <c r="G188" s="15"/>
      <c r="H188" s="15"/>
      <c r="I188" s="15"/>
      <c r="J188" s="15"/>
      <c r="K188" s="15"/>
      <c r="M188" s="2">
        <f t="shared" si="20"/>
        <v>0</v>
      </c>
      <c r="N188" s="2">
        <f t="shared" si="21"/>
        <v>0</v>
      </c>
      <c r="O188" s="2">
        <f t="shared" si="22"/>
        <v>0</v>
      </c>
      <c r="P188" s="2">
        <f t="shared" si="23"/>
        <v>0</v>
      </c>
      <c r="Q188" s="2">
        <f t="shared" si="24"/>
        <v>0</v>
      </c>
      <c r="R188" s="2">
        <f t="shared" si="25"/>
        <v>0</v>
      </c>
      <c r="S188" s="2">
        <f t="shared" si="26"/>
        <v>0</v>
      </c>
      <c r="T188" s="2">
        <f t="shared" si="27"/>
        <v>0</v>
      </c>
    </row>
    <row r="189" spans="1:20" ht="24" customHeight="1">
      <c r="A189" s="6">
        <v>180</v>
      </c>
      <c r="B189" s="11" t="s">
        <v>231</v>
      </c>
      <c r="C189" s="15"/>
      <c r="D189" s="15"/>
      <c r="E189" s="15"/>
      <c r="F189" s="15"/>
      <c r="G189" s="15"/>
      <c r="H189" s="15"/>
      <c r="I189" s="15"/>
      <c r="J189" s="15"/>
      <c r="K189" s="15"/>
      <c r="M189" s="2">
        <f t="shared" si="20"/>
        <v>0</v>
      </c>
      <c r="N189" s="2">
        <f t="shared" si="21"/>
        <v>0</v>
      </c>
      <c r="O189" s="2">
        <f t="shared" si="22"/>
        <v>0</v>
      </c>
      <c r="P189" s="2">
        <f t="shared" si="23"/>
        <v>0</v>
      </c>
      <c r="Q189" s="2">
        <f t="shared" si="24"/>
        <v>0</v>
      </c>
      <c r="R189" s="2">
        <f t="shared" si="25"/>
        <v>0</v>
      </c>
      <c r="S189" s="2">
        <f t="shared" si="26"/>
        <v>0</v>
      </c>
      <c r="T189" s="2">
        <f t="shared" si="27"/>
        <v>0</v>
      </c>
    </row>
    <row r="190" spans="1:20" ht="24" customHeight="1">
      <c r="A190" s="6">
        <v>181</v>
      </c>
      <c r="B190" s="11" t="s">
        <v>232</v>
      </c>
      <c r="C190" s="15"/>
      <c r="D190" s="15"/>
      <c r="E190" s="15"/>
      <c r="F190" s="15"/>
      <c r="G190" s="15"/>
      <c r="H190" s="15"/>
      <c r="I190" s="15"/>
      <c r="J190" s="15"/>
      <c r="K190" s="15"/>
      <c r="M190" s="2">
        <f t="shared" si="20"/>
        <v>0</v>
      </c>
      <c r="N190" s="2">
        <f t="shared" si="21"/>
        <v>0</v>
      </c>
      <c r="O190" s="2">
        <f t="shared" si="22"/>
        <v>0</v>
      </c>
      <c r="P190" s="2">
        <f t="shared" si="23"/>
        <v>0</v>
      </c>
      <c r="Q190" s="2">
        <f t="shared" si="24"/>
        <v>0</v>
      </c>
      <c r="R190" s="2">
        <f t="shared" si="25"/>
        <v>0</v>
      </c>
      <c r="S190" s="2">
        <f t="shared" si="26"/>
        <v>0</v>
      </c>
      <c r="T190" s="2">
        <f t="shared" si="27"/>
        <v>0</v>
      </c>
    </row>
    <row r="191" spans="1:20" ht="24" customHeight="1">
      <c r="A191" s="6">
        <v>182</v>
      </c>
      <c r="B191" s="11" t="s">
        <v>233</v>
      </c>
      <c r="C191" s="15"/>
      <c r="D191" s="15"/>
      <c r="E191" s="15"/>
      <c r="F191" s="15"/>
      <c r="G191" s="15"/>
      <c r="H191" s="15"/>
      <c r="I191" s="15"/>
      <c r="J191" s="15"/>
      <c r="K191" s="15"/>
      <c r="M191" s="2">
        <f t="shared" si="20"/>
        <v>0</v>
      </c>
      <c r="N191" s="2">
        <f t="shared" si="21"/>
        <v>0</v>
      </c>
      <c r="O191" s="2">
        <f t="shared" si="22"/>
        <v>0</v>
      </c>
      <c r="P191" s="2">
        <f t="shared" si="23"/>
        <v>0</v>
      </c>
      <c r="Q191" s="2">
        <f t="shared" si="24"/>
        <v>0</v>
      </c>
      <c r="R191" s="2">
        <f t="shared" si="25"/>
        <v>0</v>
      </c>
      <c r="S191" s="2">
        <f t="shared" si="26"/>
        <v>0</v>
      </c>
      <c r="T191" s="2">
        <f t="shared" si="27"/>
        <v>0</v>
      </c>
    </row>
    <row r="192" spans="1:20" ht="24" customHeight="1">
      <c r="A192" s="6">
        <v>183</v>
      </c>
      <c r="B192" s="11" t="s">
        <v>234</v>
      </c>
      <c r="C192" s="15"/>
      <c r="D192" s="15"/>
      <c r="E192" s="15"/>
      <c r="F192" s="15"/>
      <c r="G192" s="15"/>
      <c r="H192" s="15"/>
      <c r="I192" s="15"/>
      <c r="J192" s="15"/>
      <c r="K192" s="15"/>
      <c r="M192" s="2">
        <f t="shared" si="20"/>
        <v>0</v>
      </c>
      <c r="N192" s="2">
        <f t="shared" si="21"/>
        <v>0</v>
      </c>
      <c r="O192" s="2">
        <f t="shared" si="22"/>
        <v>0</v>
      </c>
      <c r="P192" s="2">
        <f t="shared" si="23"/>
        <v>0</v>
      </c>
      <c r="Q192" s="2">
        <f t="shared" si="24"/>
        <v>0</v>
      </c>
      <c r="R192" s="2">
        <f t="shared" si="25"/>
        <v>0</v>
      </c>
      <c r="S192" s="2">
        <f t="shared" si="26"/>
        <v>0</v>
      </c>
      <c r="T192" s="2">
        <f t="shared" si="27"/>
        <v>0</v>
      </c>
    </row>
    <row r="193" spans="1:20" ht="24" customHeight="1">
      <c r="A193" s="6">
        <v>184</v>
      </c>
      <c r="B193" s="11" t="s">
        <v>235</v>
      </c>
      <c r="C193" s="15"/>
      <c r="D193" s="15"/>
      <c r="E193" s="15"/>
      <c r="F193" s="15"/>
      <c r="G193" s="15"/>
      <c r="H193" s="15"/>
      <c r="I193" s="15"/>
      <c r="J193" s="15"/>
      <c r="K193" s="15"/>
      <c r="M193" s="2">
        <f t="shared" si="20"/>
        <v>0</v>
      </c>
      <c r="N193" s="2">
        <f t="shared" si="21"/>
        <v>0</v>
      </c>
      <c r="O193" s="2">
        <f t="shared" si="22"/>
        <v>0</v>
      </c>
      <c r="P193" s="2">
        <f t="shared" si="23"/>
        <v>0</v>
      </c>
      <c r="Q193" s="2">
        <f t="shared" si="24"/>
        <v>0</v>
      </c>
      <c r="R193" s="2">
        <f t="shared" si="25"/>
        <v>0</v>
      </c>
      <c r="S193" s="2">
        <f t="shared" si="26"/>
        <v>0</v>
      </c>
      <c r="T193" s="2">
        <f t="shared" si="27"/>
        <v>0</v>
      </c>
    </row>
    <row r="194" spans="1:20" ht="24" customHeight="1">
      <c r="A194" s="6">
        <v>185</v>
      </c>
      <c r="B194" s="11" t="s">
        <v>236</v>
      </c>
      <c r="C194" s="15"/>
      <c r="D194" s="15"/>
      <c r="E194" s="15"/>
      <c r="F194" s="15"/>
      <c r="G194" s="15"/>
      <c r="H194" s="15"/>
      <c r="I194" s="15"/>
      <c r="J194" s="15"/>
      <c r="K194" s="15"/>
      <c r="M194" s="2">
        <f t="shared" si="20"/>
        <v>0</v>
      </c>
      <c r="N194" s="2">
        <f t="shared" si="21"/>
        <v>0</v>
      </c>
      <c r="O194" s="2">
        <f t="shared" si="22"/>
        <v>0</v>
      </c>
      <c r="P194" s="2">
        <f t="shared" si="23"/>
        <v>0</v>
      </c>
      <c r="Q194" s="2">
        <f t="shared" si="24"/>
        <v>0</v>
      </c>
      <c r="R194" s="2">
        <f t="shared" si="25"/>
        <v>0</v>
      </c>
      <c r="S194" s="2">
        <f t="shared" si="26"/>
        <v>0</v>
      </c>
      <c r="T194" s="2">
        <f t="shared" si="27"/>
        <v>0</v>
      </c>
    </row>
    <row r="195" spans="1:20" ht="24" customHeight="1">
      <c r="A195" s="6">
        <v>186</v>
      </c>
      <c r="B195" s="11" t="s">
        <v>237</v>
      </c>
      <c r="C195" s="15"/>
      <c r="D195" s="15"/>
      <c r="E195" s="15"/>
      <c r="F195" s="15"/>
      <c r="G195" s="15"/>
      <c r="H195" s="15"/>
      <c r="I195" s="15"/>
      <c r="J195" s="15"/>
      <c r="K195" s="15"/>
      <c r="M195" s="2">
        <f t="shared" si="20"/>
        <v>0</v>
      </c>
      <c r="N195" s="2">
        <f t="shared" si="21"/>
        <v>0</v>
      </c>
      <c r="O195" s="2">
        <f t="shared" si="22"/>
        <v>0</v>
      </c>
      <c r="P195" s="2">
        <f t="shared" si="23"/>
        <v>0</v>
      </c>
      <c r="Q195" s="2">
        <f t="shared" si="24"/>
        <v>0</v>
      </c>
      <c r="R195" s="2">
        <f t="shared" si="25"/>
        <v>0</v>
      </c>
      <c r="S195" s="2">
        <f t="shared" si="26"/>
        <v>0</v>
      </c>
      <c r="T195" s="2">
        <f t="shared" si="27"/>
        <v>0</v>
      </c>
    </row>
    <row r="196" spans="1:20" ht="24" customHeight="1">
      <c r="A196" s="6">
        <v>187</v>
      </c>
      <c r="B196" s="11" t="s">
        <v>238</v>
      </c>
      <c r="C196" s="15"/>
      <c r="D196" s="15"/>
      <c r="E196" s="15"/>
      <c r="F196" s="15"/>
      <c r="G196" s="15"/>
      <c r="H196" s="15"/>
      <c r="I196" s="15"/>
      <c r="J196" s="15"/>
      <c r="K196" s="15"/>
      <c r="M196" s="2">
        <f t="shared" si="20"/>
        <v>0</v>
      </c>
      <c r="N196" s="2">
        <f t="shared" si="21"/>
        <v>0</v>
      </c>
      <c r="O196" s="2">
        <f t="shared" si="22"/>
        <v>0</v>
      </c>
      <c r="P196" s="2">
        <f t="shared" si="23"/>
        <v>0</v>
      </c>
      <c r="Q196" s="2">
        <f t="shared" si="24"/>
        <v>0</v>
      </c>
      <c r="R196" s="2">
        <f t="shared" si="25"/>
        <v>0</v>
      </c>
      <c r="S196" s="2">
        <f t="shared" si="26"/>
        <v>0</v>
      </c>
      <c r="T196" s="2">
        <f t="shared" si="27"/>
        <v>0</v>
      </c>
    </row>
    <row r="197" spans="1:20" ht="24" customHeight="1">
      <c r="A197" s="6">
        <v>188</v>
      </c>
      <c r="B197" s="11" t="s">
        <v>239</v>
      </c>
      <c r="C197" s="15"/>
      <c r="D197" s="15"/>
      <c r="E197" s="15"/>
      <c r="F197" s="15"/>
      <c r="G197" s="15"/>
      <c r="H197" s="15"/>
      <c r="I197" s="15"/>
      <c r="J197" s="15"/>
      <c r="K197" s="15"/>
      <c r="M197" s="2">
        <f t="shared" si="20"/>
        <v>0</v>
      </c>
      <c r="N197" s="2">
        <f t="shared" si="21"/>
        <v>0</v>
      </c>
      <c r="O197" s="2">
        <f t="shared" si="22"/>
        <v>0</v>
      </c>
      <c r="P197" s="2">
        <f t="shared" si="23"/>
        <v>0</v>
      </c>
      <c r="Q197" s="2">
        <f t="shared" si="24"/>
        <v>0</v>
      </c>
      <c r="R197" s="2">
        <f t="shared" si="25"/>
        <v>0</v>
      </c>
      <c r="S197" s="2">
        <f t="shared" si="26"/>
        <v>0</v>
      </c>
      <c r="T197" s="2">
        <f t="shared" si="27"/>
        <v>0</v>
      </c>
    </row>
    <row r="198" spans="1:20" ht="24" customHeight="1">
      <c r="A198" s="6">
        <v>189</v>
      </c>
      <c r="B198" s="11" t="s">
        <v>240</v>
      </c>
      <c r="C198" s="15"/>
      <c r="D198" s="15"/>
      <c r="E198" s="15"/>
      <c r="F198" s="15"/>
      <c r="G198" s="15"/>
      <c r="H198" s="15"/>
      <c r="I198" s="15"/>
      <c r="J198" s="15"/>
      <c r="K198" s="15"/>
      <c r="M198" s="2">
        <f t="shared" si="20"/>
        <v>0</v>
      </c>
      <c r="N198" s="2">
        <f t="shared" si="21"/>
        <v>0</v>
      </c>
      <c r="O198" s="2">
        <f t="shared" si="22"/>
        <v>0</v>
      </c>
      <c r="P198" s="2">
        <f t="shared" si="23"/>
        <v>0</v>
      </c>
      <c r="Q198" s="2">
        <f t="shared" si="24"/>
        <v>0</v>
      </c>
      <c r="R198" s="2">
        <f t="shared" si="25"/>
        <v>0</v>
      </c>
      <c r="S198" s="2">
        <f t="shared" si="26"/>
        <v>0</v>
      </c>
      <c r="T198" s="2">
        <f t="shared" si="27"/>
        <v>0</v>
      </c>
    </row>
    <row r="199" spans="1:20" ht="24" customHeight="1">
      <c r="A199" s="6">
        <v>190</v>
      </c>
      <c r="B199" s="11" t="s">
        <v>241</v>
      </c>
      <c r="C199" s="15"/>
      <c r="D199" s="15"/>
      <c r="E199" s="15"/>
      <c r="F199" s="15"/>
      <c r="G199" s="15"/>
      <c r="H199" s="15"/>
      <c r="I199" s="15"/>
      <c r="J199" s="15"/>
      <c r="K199" s="15"/>
      <c r="M199" s="2">
        <f t="shared" si="20"/>
        <v>0</v>
      </c>
      <c r="N199" s="2">
        <f t="shared" si="21"/>
        <v>0</v>
      </c>
      <c r="O199" s="2">
        <f t="shared" si="22"/>
        <v>0</v>
      </c>
      <c r="P199" s="2">
        <f t="shared" si="23"/>
        <v>0</v>
      </c>
      <c r="Q199" s="2">
        <f t="shared" si="24"/>
        <v>0</v>
      </c>
      <c r="R199" s="2">
        <f t="shared" si="25"/>
        <v>0</v>
      </c>
      <c r="S199" s="2">
        <f t="shared" si="26"/>
        <v>0</v>
      </c>
      <c r="T199" s="2">
        <f t="shared" si="27"/>
        <v>0</v>
      </c>
    </row>
    <row r="200" spans="1:20" ht="24" customHeight="1">
      <c r="A200" s="6">
        <v>191</v>
      </c>
      <c r="B200" s="11" t="s">
        <v>242</v>
      </c>
      <c r="C200" s="15"/>
      <c r="D200" s="15"/>
      <c r="E200" s="15"/>
      <c r="F200" s="15"/>
      <c r="G200" s="15"/>
      <c r="H200" s="15"/>
      <c r="I200" s="15"/>
      <c r="J200" s="15"/>
      <c r="K200" s="15"/>
      <c r="M200" s="2">
        <f t="shared" si="20"/>
        <v>0</v>
      </c>
      <c r="N200" s="2">
        <f t="shared" si="21"/>
        <v>0</v>
      </c>
      <c r="O200" s="2">
        <f t="shared" si="22"/>
        <v>0</v>
      </c>
      <c r="P200" s="2">
        <f t="shared" si="23"/>
        <v>0</v>
      </c>
      <c r="Q200" s="2">
        <f t="shared" si="24"/>
        <v>0</v>
      </c>
      <c r="R200" s="2">
        <f t="shared" si="25"/>
        <v>0</v>
      </c>
      <c r="S200" s="2">
        <f t="shared" si="26"/>
        <v>0</v>
      </c>
      <c r="T200" s="2">
        <f t="shared" si="27"/>
        <v>0</v>
      </c>
    </row>
    <row r="201" spans="1:20" ht="24" customHeight="1">
      <c r="A201" s="6">
        <v>192</v>
      </c>
      <c r="B201" s="11" t="s">
        <v>243</v>
      </c>
      <c r="C201" s="15"/>
      <c r="D201" s="15"/>
      <c r="E201" s="15"/>
      <c r="F201" s="15"/>
      <c r="G201" s="15"/>
      <c r="H201" s="15"/>
      <c r="I201" s="15"/>
      <c r="J201" s="15"/>
      <c r="K201" s="15"/>
      <c r="M201" s="2">
        <f t="shared" si="20"/>
        <v>0</v>
      </c>
      <c r="N201" s="2">
        <f t="shared" si="21"/>
        <v>0</v>
      </c>
      <c r="O201" s="2">
        <f t="shared" si="22"/>
        <v>0</v>
      </c>
      <c r="P201" s="2">
        <f t="shared" si="23"/>
        <v>0</v>
      </c>
      <c r="Q201" s="2">
        <f t="shared" si="24"/>
        <v>0</v>
      </c>
      <c r="R201" s="2">
        <f t="shared" si="25"/>
        <v>0</v>
      </c>
      <c r="S201" s="2">
        <f t="shared" si="26"/>
        <v>0</v>
      </c>
      <c r="T201" s="2">
        <f t="shared" si="27"/>
        <v>0</v>
      </c>
    </row>
    <row r="202" spans="1:20" ht="24" customHeight="1">
      <c r="A202" s="6">
        <v>193</v>
      </c>
      <c r="B202" s="11" t="s">
        <v>244</v>
      </c>
      <c r="C202" s="15"/>
      <c r="D202" s="15"/>
      <c r="E202" s="15"/>
      <c r="F202" s="15"/>
      <c r="G202" s="15"/>
      <c r="H202" s="15"/>
      <c r="I202" s="15"/>
      <c r="J202" s="15"/>
      <c r="K202" s="15"/>
      <c r="M202" s="2">
        <f t="shared" si="20"/>
        <v>0</v>
      </c>
      <c r="N202" s="2">
        <f t="shared" si="21"/>
        <v>0</v>
      </c>
      <c r="O202" s="2">
        <f t="shared" si="22"/>
        <v>0</v>
      </c>
      <c r="P202" s="2">
        <f t="shared" si="23"/>
        <v>0</v>
      </c>
      <c r="Q202" s="2">
        <f t="shared" si="24"/>
        <v>0</v>
      </c>
      <c r="R202" s="2">
        <f t="shared" si="25"/>
        <v>0</v>
      </c>
      <c r="S202" s="2">
        <f t="shared" si="26"/>
        <v>0</v>
      </c>
      <c r="T202" s="2">
        <f t="shared" si="27"/>
        <v>0</v>
      </c>
    </row>
    <row r="203" spans="1:20" ht="24" customHeight="1">
      <c r="A203" s="6">
        <v>194</v>
      </c>
      <c r="B203" s="11" t="s">
        <v>245</v>
      </c>
      <c r="C203" s="15"/>
      <c r="D203" s="15"/>
      <c r="E203" s="15"/>
      <c r="F203" s="15"/>
      <c r="G203" s="15"/>
      <c r="H203" s="15"/>
      <c r="I203" s="15"/>
      <c r="J203" s="15"/>
      <c r="K203" s="15"/>
      <c r="M203" s="2">
        <f t="shared" ref="M203:M209" si="28">SUM(IF($C$9=0,1,C203/$C$9)*SUM((IF(C203=0,1,D203/C203)-$D$3)^2))</f>
        <v>0</v>
      </c>
      <c r="N203" s="2">
        <f t="shared" ref="N203:N209" si="29">SUM(IF($C$9=0,1,C203/$C$9)*SUM((IF(C203=0,1,E203/C203)-$E$3)^2))</f>
        <v>0</v>
      </c>
      <c r="O203" s="2">
        <f t="shared" ref="O203:O209" si="30">SUM(IF($C$9=0,1,C203/$C$9)*SUM((IF(C203=0,1,F203/C203)*10000-$F$3)^2))</f>
        <v>0</v>
      </c>
      <c r="P203" s="2">
        <f t="shared" ref="P203:P209" si="31">SUM(IF($C$9=0,1,C203/$C$9)*SUM((IF(C203=0,1,G203/C203)*100-$G$3)^2))</f>
        <v>0</v>
      </c>
      <c r="Q203" s="2">
        <f t="shared" ref="Q203:Q209" si="32">SUM(IF($C$9=0,1,C203/$C$9)*SUM((IF(C203=0,1,H203/C203)-$H$3)^2))</f>
        <v>0</v>
      </c>
      <c r="R203" s="2">
        <f t="shared" ref="R203:R209" si="33">SUM(IF($C$9=0,1,C203/$C$9)*SUM((IF(C203=0,1,I203/C203)-$I$3)^2))</f>
        <v>0</v>
      </c>
      <c r="S203" s="2">
        <f t="shared" ref="S203:S209" si="34">SUM(IF($C$9=0,1,C203/$C$9)*SUM((IF(C203=0,1,J203/C203)-$J$3)^2))</f>
        <v>0</v>
      </c>
      <c r="T203" s="2">
        <f t="shared" ref="T203:T209" si="35">SUM(IF($C$9=0,1,C203/$C$9)*SUM((IF(C203=0,1,K203/C203)-$K$3)^2))</f>
        <v>0</v>
      </c>
    </row>
    <row r="204" spans="1:20" ht="24" customHeight="1">
      <c r="A204" s="6">
        <v>195</v>
      </c>
      <c r="B204" s="11" t="s">
        <v>246</v>
      </c>
      <c r="C204" s="15"/>
      <c r="D204" s="15"/>
      <c r="E204" s="15"/>
      <c r="F204" s="15"/>
      <c r="G204" s="15"/>
      <c r="H204" s="15"/>
      <c r="I204" s="15"/>
      <c r="J204" s="15"/>
      <c r="K204" s="15"/>
      <c r="M204" s="2">
        <f t="shared" si="28"/>
        <v>0</v>
      </c>
      <c r="N204" s="2">
        <f t="shared" si="29"/>
        <v>0</v>
      </c>
      <c r="O204" s="2">
        <f t="shared" si="30"/>
        <v>0</v>
      </c>
      <c r="P204" s="2">
        <f t="shared" si="31"/>
        <v>0</v>
      </c>
      <c r="Q204" s="2">
        <f t="shared" si="32"/>
        <v>0</v>
      </c>
      <c r="R204" s="2">
        <f t="shared" si="33"/>
        <v>0</v>
      </c>
      <c r="S204" s="2">
        <f t="shared" si="34"/>
        <v>0</v>
      </c>
      <c r="T204" s="2">
        <f t="shared" si="35"/>
        <v>0</v>
      </c>
    </row>
    <row r="205" spans="1:20" ht="24" customHeight="1">
      <c r="A205" s="6">
        <v>196</v>
      </c>
      <c r="B205" s="11" t="s">
        <v>247</v>
      </c>
      <c r="C205" s="15"/>
      <c r="D205" s="15"/>
      <c r="E205" s="15"/>
      <c r="F205" s="15"/>
      <c r="G205" s="15"/>
      <c r="H205" s="15"/>
      <c r="I205" s="15"/>
      <c r="J205" s="15"/>
      <c r="K205" s="15"/>
      <c r="M205" s="2">
        <f t="shared" si="28"/>
        <v>0</v>
      </c>
      <c r="N205" s="2">
        <f t="shared" si="29"/>
        <v>0</v>
      </c>
      <c r="O205" s="2">
        <f t="shared" si="30"/>
        <v>0</v>
      </c>
      <c r="P205" s="2">
        <f t="shared" si="31"/>
        <v>0</v>
      </c>
      <c r="Q205" s="2">
        <f t="shared" si="32"/>
        <v>0</v>
      </c>
      <c r="R205" s="2">
        <f t="shared" si="33"/>
        <v>0</v>
      </c>
      <c r="S205" s="2">
        <f t="shared" si="34"/>
        <v>0</v>
      </c>
      <c r="T205" s="2">
        <f t="shared" si="35"/>
        <v>0</v>
      </c>
    </row>
    <row r="206" spans="1:20" ht="24" customHeight="1">
      <c r="A206" s="6">
        <v>197</v>
      </c>
      <c r="B206" s="11" t="s">
        <v>248</v>
      </c>
      <c r="C206" s="15"/>
      <c r="D206" s="15"/>
      <c r="E206" s="15"/>
      <c r="F206" s="15"/>
      <c r="G206" s="15"/>
      <c r="H206" s="15"/>
      <c r="I206" s="15"/>
      <c r="J206" s="15"/>
      <c r="K206" s="15"/>
      <c r="M206" s="2">
        <f t="shared" si="28"/>
        <v>0</v>
      </c>
      <c r="N206" s="2">
        <f t="shared" si="29"/>
        <v>0</v>
      </c>
      <c r="O206" s="2">
        <f t="shared" si="30"/>
        <v>0</v>
      </c>
      <c r="P206" s="2">
        <f t="shared" si="31"/>
        <v>0</v>
      </c>
      <c r="Q206" s="2">
        <f t="shared" si="32"/>
        <v>0</v>
      </c>
      <c r="R206" s="2">
        <f t="shared" si="33"/>
        <v>0</v>
      </c>
      <c r="S206" s="2">
        <f t="shared" si="34"/>
        <v>0</v>
      </c>
      <c r="T206" s="2">
        <f t="shared" si="35"/>
        <v>0</v>
      </c>
    </row>
    <row r="207" spans="1:20" ht="24" customHeight="1">
      <c r="A207" s="6">
        <v>198</v>
      </c>
      <c r="B207" s="11" t="s">
        <v>249</v>
      </c>
      <c r="C207" s="15"/>
      <c r="D207" s="15"/>
      <c r="E207" s="15"/>
      <c r="F207" s="15"/>
      <c r="G207" s="15"/>
      <c r="H207" s="15"/>
      <c r="I207" s="15"/>
      <c r="J207" s="15"/>
      <c r="K207" s="15"/>
      <c r="M207" s="2">
        <f t="shared" si="28"/>
        <v>0</v>
      </c>
      <c r="N207" s="2">
        <f t="shared" si="29"/>
        <v>0</v>
      </c>
      <c r="O207" s="2">
        <f t="shared" si="30"/>
        <v>0</v>
      </c>
      <c r="P207" s="2">
        <f t="shared" si="31"/>
        <v>0</v>
      </c>
      <c r="Q207" s="2">
        <f t="shared" si="32"/>
        <v>0</v>
      </c>
      <c r="R207" s="2">
        <f t="shared" si="33"/>
        <v>0</v>
      </c>
      <c r="S207" s="2">
        <f t="shared" si="34"/>
        <v>0</v>
      </c>
      <c r="T207" s="2">
        <f t="shared" si="35"/>
        <v>0</v>
      </c>
    </row>
    <row r="208" spans="1:20" ht="24" customHeight="1">
      <c r="A208" s="6">
        <v>199</v>
      </c>
      <c r="B208" s="11" t="s">
        <v>250</v>
      </c>
      <c r="C208" s="15"/>
      <c r="D208" s="15"/>
      <c r="E208" s="15"/>
      <c r="F208" s="15"/>
      <c r="G208" s="15"/>
      <c r="H208" s="15"/>
      <c r="I208" s="15"/>
      <c r="J208" s="15"/>
      <c r="K208" s="15"/>
      <c r="M208" s="2">
        <f t="shared" si="28"/>
        <v>0</v>
      </c>
      <c r="N208" s="2">
        <f t="shared" si="29"/>
        <v>0</v>
      </c>
      <c r="O208" s="2">
        <f t="shared" si="30"/>
        <v>0</v>
      </c>
      <c r="P208" s="2">
        <f t="shared" si="31"/>
        <v>0</v>
      </c>
      <c r="Q208" s="2">
        <f t="shared" si="32"/>
        <v>0</v>
      </c>
      <c r="R208" s="2">
        <f t="shared" si="33"/>
        <v>0</v>
      </c>
      <c r="S208" s="2">
        <f t="shared" si="34"/>
        <v>0</v>
      </c>
      <c r="T208" s="2">
        <f t="shared" si="35"/>
        <v>0</v>
      </c>
    </row>
    <row r="209" spans="1:20" ht="24" customHeight="1">
      <c r="A209" s="6">
        <v>200</v>
      </c>
      <c r="B209" s="11" t="s">
        <v>251</v>
      </c>
      <c r="C209" s="15"/>
      <c r="D209" s="15"/>
      <c r="E209" s="15"/>
      <c r="F209" s="15"/>
      <c r="G209" s="15"/>
      <c r="H209" s="15"/>
      <c r="I209" s="15"/>
      <c r="J209" s="15"/>
      <c r="K209" s="15"/>
      <c r="M209" s="2">
        <f t="shared" si="28"/>
        <v>0</v>
      </c>
      <c r="N209" s="2">
        <f t="shared" si="29"/>
        <v>0</v>
      </c>
      <c r="O209" s="2">
        <f t="shared" si="30"/>
        <v>0</v>
      </c>
      <c r="P209" s="2">
        <f t="shared" si="31"/>
        <v>0</v>
      </c>
      <c r="Q209" s="2">
        <f t="shared" si="32"/>
        <v>0</v>
      </c>
      <c r="R209" s="2">
        <f t="shared" si="33"/>
        <v>0</v>
      </c>
      <c r="S209" s="2">
        <f t="shared" si="34"/>
        <v>0</v>
      </c>
      <c r="T209" s="2">
        <f t="shared" si="35"/>
        <v>0</v>
      </c>
    </row>
    <row r="210" spans="1:20" ht="24" customHeight="1">
      <c r="A210" s="6">
        <v>201</v>
      </c>
      <c r="B210" s="11" t="s">
        <v>252</v>
      </c>
      <c r="C210" s="15"/>
      <c r="D210" s="15"/>
      <c r="E210" s="15"/>
      <c r="F210" s="15"/>
      <c r="G210" s="15"/>
      <c r="H210" s="15"/>
      <c r="I210" s="15"/>
      <c r="J210" s="15"/>
      <c r="K210" s="15"/>
      <c r="M210" s="2">
        <f t="shared" ref="M210:M273" si="36">SUM(IF($C$9=0,1,C210/$C$9)*SUM((IF(C210=0,1,D210/C210)-$D$3)^2))</f>
        <v>0</v>
      </c>
      <c r="N210" s="2">
        <f t="shared" ref="N210:N273" si="37">SUM(IF($C$9=0,1,C210/$C$9)*SUM((IF(C210=0,1,E210/C210)-$E$3)^2))</f>
        <v>0</v>
      </c>
      <c r="O210" s="2">
        <f t="shared" ref="O210:O273" si="38">SUM(IF($C$9=0,1,C210/$C$9)*SUM((IF(C210=0,1,F210/C210)*10000-$F$3)^2))</f>
        <v>0</v>
      </c>
      <c r="P210" s="2">
        <f t="shared" ref="P210:P273" si="39">SUM(IF($C$9=0,1,C210/$C$9)*SUM((IF(C210=0,1,G210/C210)*100-$G$3)^2))</f>
        <v>0</v>
      </c>
      <c r="Q210" s="2">
        <f t="shared" ref="Q210:Q273" si="40">SUM(IF($C$9=0,1,C210/$C$9)*SUM((IF(C210=0,1,H210/C210)-$H$3)^2))</f>
        <v>0</v>
      </c>
      <c r="R210" s="2">
        <f t="shared" ref="R210:R273" si="41">SUM(IF($C$9=0,1,C210/$C$9)*SUM((IF(C210=0,1,I210/C210)-$I$3)^2))</f>
        <v>0</v>
      </c>
      <c r="S210" s="2">
        <f t="shared" ref="S210:S273" si="42">SUM(IF($C$9=0,1,C210/$C$9)*SUM((IF(C210=0,1,J210/C210)-$J$3)^2))</f>
        <v>0</v>
      </c>
      <c r="T210" s="2">
        <f t="shared" ref="T210:T273" si="43">SUM(IF($C$9=0,1,C210/$C$9)*SUM((IF(C210=0,1,K210/C210)-$K$3)^2))</f>
        <v>0</v>
      </c>
    </row>
    <row r="211" spans="1:20" ht="24" customHeight="1">
      <c r="A211" s="6">
        <v>202</v>
      </c>
      <c r="B211" s="11" t="s">
        <v>253</v>
      </c>
      <c r="C211" s="15"/>
      <c r="D211" s="15"/>
      <c r="E211" s="15"/>
      <c r="F211" s="15"/>
      <c r="G211" s="15"/>
      <c r="H211" s="15"/>
      <c r="I211" s="15"/>
      <c r="J211" s="15"/>
      <c r="K211" s="15"/>
      <c r="M211" s="2">
        <f t="shared" si="36"/>
        <v>0</v>
      </c>
      <c r="N211" s="2">
        <f t="shared" si="37"/>
        <v>0</v>
      </c>
      <c r="O211" s="2">
        <f t="shared" si="38"/>
        <v>0</v>
      </c>
      <c r="P211" s="2">
        <f t="shared" si="39"/>
        <v>0</v>
      </c>
      <c r="Q211" s="2">
        <f t="shared" si="40"/>
        <v>0</v>
      </c>
      <c r="R211" s="2">
        <f t="shared" si="41"/>
        <v>0</v>
      </c>
      <c r="S211" s="2">
        <f t="shared" si="42"/>
        <v>0</v>
      </c>
      <c r="T211" s="2">
        <f t="shared" si="43"/>
        <v>0</v>
      </c>
    </row>
    <row r="212" spans="1:20" ht="24" customHeight="1">
      <c r="A212" s="6">
        <v>203</v>
      </c>
      <c r="B212" s="11" t="s">
        <v>254</v>
      </c>
      <c r="C212" s="15"/>
      <c r="D212" s="15"/>
      <c r="E212" s="15"/>
      <c r="F212" s="15"/>
      <c r="G212" s="15"/>
      <c r="H212" s="15"/>
      <c r="I212" s="15"/>
      <c r="J212" s="15"/>
      <c r="K212" s="15"/>
      <c r="M212" s="2">
        <f t="shared" si="36"/>
        <v>0</v>
      </c>
      <c r="N212" s="2">
        <f t="shared" si="37"/>
        <v>0</v>
      </c>
      <c r="O212" s="2">
        <f t="shared" si="38"/>
        <v>0</v>
      </c>
      <c r="P212" s="2">
        <f t="shared" si="39"/>
        <v>0</v>
      </c>
      <c r="Q212" s="2">
        <f t="shared" si="40"/>
        <v>0</v>
      </c>
      <c r="R212" s="2">
        <f t="shared" si="41"/>
        <v>0</v>
      </c>
      <c r="S212" s="2">
        <f t="shared" si="42"/>
        <v>0</v>
      </c>
      <c r="T212" s="2">
        <f t="shared" si="43"/>
        <v>0</v>
      </c>
    </row>
    <row r="213" spans="1:20" ht="24" customHeight="1">
      <c r="A213" s="6">
        <v>204</v>
      </c>
      <c r="B213" s="11" t="s">
        <v>255</v>
      </c>
      <c r="C213" s="15"/>
      <c r="D213" s="15"/>
      <c r="E213" s="15"/>
      <c r="F213" s="15"/>
      <c r="G213" s="15"/>
      <c r="H213" s="15"/>
      <c r="I213" s="15"/>
      <c r="J213" s="15"/>
      <c r="K213" s="15"/>
      <c r="M213" s="2">
        <f t="shared" si="36"/>
        <v>0</v>
      </c>
      <c r="N213" s="2">
        <f t="shared" si="37"/>
        <v>0</v>
      </c>
      <c r="O213" s="2">
        <f t="shared" si="38"/>
        <v>0</v>
      </c>
      <c r="P213" s="2">
        <f t="shared" si="39"/>
        <v>0</v>
      </c>
      <c r="Q213" s="2">
        <f t="shared" si="40"/>
        <v>0</v>
      </c>
      <c r="R213" s="2">
        <f t="shared" si="41"/>
        <v>0</v>
      </c>
      <c r="S213" s="2">
        <f t="shared" si="42"/>
        <v>0</v>
      </c>
      <c r="T213" s="2">
        <f t="shared" si="43"/>
        <v>0</v>
      </c>
    </row>
    <row r="214" spans="1:20" ht="24" customHeight="1">
      <c r="A214" s="6">
        <v>205</v>
      </c>
      <c r="B214" s="11" t="s">
        <v>256</v>
      </c>
      <c r="C214" s="15"/>
      <c r="D214" s="15"/>
      <c r="E214" s="15"/>
      <c r="F214" s="15"/>
      <c r="G214" s="15"/>
      <c r="H214" s="15"/>
      <c r="I214" s="15"/>
      <c r="J214" s="15"/>
      <c r="K214" s="15"/>
      <c r="M214" s="2">
        <f t="shared" si="36"/>
        <v>0</v>
      </c>
      <c r="N214" s="2">
        <f t="shared" si="37"/>
        <v>0</v>
      </c>
      <c r="O214" s="2">
        <f t="shared" si="38"/>
        <v>0</v>
      </c>
      <c r="P214" s="2">
        <f t="shared" si="39"/>
        <v>0</v>
      </c>
      <c r="Q214" s="2">
        <f t="shared" si="40"/>
        <v>0</v>
      </c>
      <c r="R214" s="2">
        <f t="shared" si="41"/>
        <v>0</v>
      </c>
      <c r="S214" s="2">
        <f t="shared" si="42"/>
        <v>0</v>
      </c>
      <c r="T214" s="2">
        <f t="shared" si="43"/>
        <v>0</v>
      </c>
    </row>
    <row r="215" spans="1:20" ht="24" customHeight="1">
      <c r="A215" s="6">
        <v>206</v>
      </c>
      <c r="B215" s="11" t="s">
        <v>257</v>
      </c>
      <c r="C215" s="15"/>
      <c r="D215" s="15"/>
      <c r="E215" s="15"/>
      <c r="F215" s="15"/>
      <c r="G215" s="15"/>
      <c r="H215" s="15"/>
      <c r="I215" s="15"/>
      <c r="J215" s="15"/>
      <c r="K215" s="15"/>
      <c r="M215" s="2">
        <f t="shared" si="36"/>
        <v>0</v>
      </c>
      <c r="N215" s="2">
        <f t="shared" si="37"/>
        <v>0</v>
      </c>
      <c r="O215" s="2">
        <f t="shared" si="38"/>
        <v>0</v>
      </c>
      <c r="P215" s="2">
        <f t="shared" si="39"/>
        <v>0</v>
      </c>
      <c r="Q215" s="2">
        <f t="shared" si="40"/>
        <v>0</v>
      </c>
      <c r="R215" s="2">
        <f t="shared" si="41"/>
        <v>0</v>
      </c>
      <c r="S215" s="2">
        <f t="shared" si="42"/>
        <v>0</v>
      </c>
      <c r="T215" s="2">
        <f t="shared" si="43"/>
        <v>0</v>
      </c>
    </row>
    <row r="216" spans="1:20" ht="24" customHeight="1">
      <c r="A216" s="6">
        <v>207</v>
      </c>
      <c r="B216" s="11" t="s">
        <v>258</v>
      </c>
      <c r="C216" s="15"/>
      <c r="D216" s="15"/>
      <c r="E216" s="15"/>
      <c r="F216" s="15"/>
      <c r="G216" s="15"/>
      <c r="H216" s="15"/>
      <c r="I216" s="15"/>
      <c r="J216" s="15"/>
      <c r="K216" s="15"/>
      <c r="M216" s="2">
        <f t="shared" si="36"/>
        <v>0</v>
      </c>
      <c r="N216" s="2">
        <f t="shared" si="37"/>
        <v>0</v>
      </c>
      <c r="O216" s="2">
        <f t="shared" si="38"/>
        <v>0</v>
      </c>
      <c r="P216" s="2">
        <f t="shared" si="39"/>
        <v>0</v>
      </c>
      <c r="Q216" s="2">
        <f t="shared" si="40"/>
        <v>0</v>
      </c>
      <c r="R216" s="2">
        <f t="shared" si="41"/>
        <v>0</v>
      </c>
      <c r="S216" s="2">
        <f t="shared" si="42"/>
        <v>0</v>
      </c>
      <c r="T216" s="2">
        <f t="shared" si="43"/>
        <v>0</v>
      </c>
    </row>
    <row r="217" spans="1:20" ht="24" customHeight="1">
      <c r="A217" s="6">
        <v>208</v>
      </c>
      <c r="B217" s="11" t="s">
        <v>259</v>
      </c>
      <c r="C217" s="15"/>
      <c r="D217" s="15"/>
      <c r="E217" s="15"/>
      <c r="F217" s="15"/>
      <c r="G217" s="15"/>
      <c r="H217" s="15"/>
      <c r="I217" s="15"/>
      <c r="J217" s="15"/>
      <c r="K217" s="15"/>
      <c r="M217" s="2">
        <f t="shared" si="36"/>
        <v>0</v>
      </c>
      <c r="N217" s="2">
        <f t="shared" si="37"/>
        <v>0</v>
      </c>
      <c r="O217" s="2">
        <f t="shared" si="38"/>
        <v>0</v>
      </c>
      <c r="P217" s="2">
        <f t="shared" si="39"/>
        <v>0</v>
      </c>
      <c r="Q217" s="2">
        <f t="shared" si="40"/>
        <v>0</v>
      </c>
      <c r="R217" s="2">
        <f t="shared" si="41"/>
        <v>0</v>
      </c>
      <c r="S217" s="2">
        <f t="shared" si="42"/>
        <v>0</v>
      </c>
      <c r="T217" s="2">
        <f t="shared" si="43"/>
        <v>0</v>
      </c>
    </row>
    <row r="218" spans="1:20" ht="24" customHeight="1">
      <c r="A218" s="6">
        <v>209</v>
      </c>
      <c r="B218" s="11" t="s">
        <v>260</v>
      </c>
      <c r="C218" s="15"/>
      <c r="D218" s="15"/>
      <c r="E218" s="15"/>
      <c r="F218" s="15"/>
      <c r="G218" s="15"/>
      <c r="H218" s="15"/>
      <c r="I218" s="15"/>
      <c r="J218" s="15"/>
      <c r="K218" s="15"/>
      <c r="M218" s="2">
        <f t="shared" si="36"/>
        <v>0</v>
      </c>
      <c r="N218" s="2">
        <f t="shared" si="37"/>
        <v>0</v>
      </c>
      <c r="O218" s="2">
        <f t="shared" si="38"/>
        <v>0</v>
      </c>
      <c r="P218" s="2">
        <f t="shared" si="39"/>
        <v>0</v>
      </c>
      <c r="Q218" s="2">
        <f t="shared" si="40"/>
        <v>0</v>
      </c>
      <c r="R218" s="2">
        <f t="shared" si="41"/>
        <v>0</v>
      </c>
      <c r="S218" s="2">
        <f t="shared" si="42"/>
        <v>0</v>
      </c>
      <c r="T218" s="2">
        <f t="shared" si="43"/>
        <v>0</v>
      </c>
    </row>
    <row r="219" spans="1:20" ht="24" customHeight="1">
      <c r="A219" s="6">
        <v>210</v>
      </c>
      <c r="B219" s="11" t="s">
        <v>261</v>
      </c>
      <c r="C219" s="15"/>
      <c r="D219" s="15"/>
      <c r="E219" s="15"/>
      <c r="F219" s="15"/>
      <c r="G219" s="15"/>
      <c r="H219" s="15"/>
      <c r="I219" s="15"/>
      <c r="J219" s="15"/>
      <c r="K219" s="15"/>
      <c r="M219" s="2">
        <f t="shared" si="36"/>
        <v>0</v>
      </c>
      <c r="N219" s="2">
        <f t="shared" si="37"/>
        <v>0</v>
      </c>
      <c r="O219" s="2">
        <f t="shared" si="38"/>
        <v>0</v>
      </c>
      <c r="P219" s="2">
        <f t="shared" si="39"/>
        <v>0</v>
      </c>
      <c r="Q219" s="2">
        <f t="shared" si="40"/>
        <v>0</v>
      </c>
      <c r="R219" s="2">
        <f t="shared" si="41"/>
        <v>0</v>
      </c>
      <c r="S219" s="2">
        <f t="shared" si="42"/>
        <v>0</v>
      </c>
      <c r="T219" s="2">
        <f t="shared" si="43"/>
        <v>0</v>
      </c>
    </row>
    <row r="220" spans="1:20" ht="24" customHeight="1">
      <c r="A220" s="6">
        <v>211</v>
      </c>
      <c r="B220" s="11" t="s">
        <v>262</v>
      </c>
      <c r="C220" s="15"/>
      <c r="D220" s="15"/>
      <c r="E220" s="15"/>
      <c r="F220" s="15"/>
      <c r="G220" s="15"/>
      <c r="H220" s="15"/>
      <c r="I220" s="15"/>
      <c r="J220" s="15"/>
      <c r="K220" s="15"/>
      <c r="M220" s="2">
        <f t="shared" si="36"/>
        <v>0</v>
      </c>
      <c r="N220" s="2">
        <f t="shared" si="37"/>
        <v>0</v>
      </c>
      <c r="O220" s="2">
        <f t="shared" si="38"/>
        <v>0</v>
      </c>
      <c r="P220" s="2">
        <f t="shared" si="39"/>
        <v>0</v>
      </c>
      <c r="Q220" s="2">
        <f t="shared" si="40"/>
        <v>0</v>
      </c>
      <c r="R220" s="2">
        <f t="shared" si="41"/>
        <v>0</v>
      </c>
      <c r="S220" s="2">
        <f t="shared" si="42"/>
        <v>0</v>
      </c>
      <c r="T220" s="2">
        <f t="shared" si="43"/>
        <v>0</v>
      </c>
    </row>
    <row r="221" spans="1:20" ht="24" customHeight="1">
      <c r="A221" s="6">
        <v>212</v>
      </c>
      <c r="B221" s="11" t="s">
        <v>263</v>
      </c>
      <c r="C221" s="15"/>
      <c r="D221" s="15"/>
      <c r="E221" s="15"/>
      <c r="F221" s="15"/>
      <c r="G221" s="15"/>
      <c r="H221" s="15"/>
      <c r="I221" s="15"/>
      <c r="J221" s="15"/>
      <c r="K221" s="15"/>
      <c r="M221" s="2">
        <f t="shared" si="36"/>
        <v>0</v>
      </c>
      <c r="N221" s="2">
        <f t="shared" si="37"/>
        <v>0</v>
      </c>
      <c r="O221" s="2">
        <f t="shared" si="38"/>
        <v>0</v>
      </c>
      <c r="P221" s="2">
        <f t="shared" si="39"/>
        <v>0</v>
      </c>
      <c r="Q221" s="2">
        <f t="shared" si="40"/>
        <v>0</v>
      </c>
      <c r="R221" s="2">
        <f t="shared" si="41"/>
        <v>0</v>
      </c>
      <c r="S221" s="2">
        <f t="shared" si="42"/>
        <v>0</v>
      </c>
      <c r="T221" s="2">
        <f t="shared" si="43"/>
        <v>0</v>
      </c>
    </row>
    <row r="222" spans="1:20" ht="24" customHeight="1">
      <c r="A222" s="6">
        <v>213</v>
      </c>
      <c r="B222" s="11" t="s">
        <v>264</v>
      </c>
      <c r="C222" s="15"/>
      <c r="D222" s="15"/>
      <c r="E222" s="15"/>
      <c r="F222" s="15"/>
      <c r="G222" s="15"/>
      <c r="H222" s="15"/>
      <c r="I222" s="15"/>
      <c r="J222" s="15"/>
      <c r="K222" s="15"/>
      <c r="M222" s="2">
        <f t="shared" si="36"/>
        <v>0</v>
      </c>
      <c r="N222" s="2">
        <f t="shared" si="37"/>
        <v>0</v>
      </c>
      <c r="O222" s="2">
        <f t="shared" si="38"/>
        <v>0</v>
      </c>
      <c r="P222" s="2">
        <f t="shared" si="39"/>
        <v>0</v>
      </c>
      <c r="Q222" s="2">
        <f t="shared" si="40"/>
        <v>0</v>
      </c>
      <c r="R222" s="2">
        <f t="shared" si="41"/>
        <v>0</v>
      </c>
      <c r="S222" s="2">
        <f t="shared" si="42"/>
        <v>0</v>
      </c>
      <c r="T222" s="2">
        <f t="shared" si="43"/>
        <v>0</v>
      </c>
    </row>
    <row r="223" spans="1:20" ht="24" customHeight="1">
      <c r="A223" s="6">
        <v>214</v>
      </c>
      <c r="B223" s="11" t="s">
        <v>265</v>
      </c>
      <c r="C223" s="15"/>
      <c r="D223" s="15"/>
      <c r="E223" s="15"/>
      <c r="F223" s="15"/>
      <c r="G223" s="15"/>
      <c r="H223" s="15"/>
      <c r="I223" s="15"/>
      <c r="J223" s="15"/>
      <c r="K223" s="15"/>
      <c r="M223" s="2">
        <f t="shared" si="36"/>
        <v>0</v>
      </c>
      <c r="N223" s="2">
        <f t="shared" si="37"/>
        <v>0</v>
      </c>
      <c r="O223" s="2">
        <f t="shared" si="38"/>
        <v>0</v>
      </c>
      <c r="P223" s="2">
        <f t="shared" si="39"/>
        <v>0</v>
      </c>
      <c r="Q223" s="2">
        <f t="shared" si="40"/>
        <v>0</v>
      </c>
      <c r="R223" s="2">
        <f t="shared" si="41"/>
        <v>0</v>
      </c>
      <c r="S223" s="2">
        <f t="shared" si="42"/>
        <v>0</v>
      </c>
      <c r="T223" s="2">
        <f t="shared" si="43"/>
        <v>0</v>
      </c>
    </row>
    <row r="224" spans="1:20" ht="24" customHeight="1">
      <c r="A224" s="6">
        <v>215</v>
      </c>
      <c r="B224" s="11" t="s">
        <v>266</v>
      </c>
      <c r="C224" s="15"/>
      <c r="D224" s="15"/>
      <c r="E224" s="15"/>
      <c r="F224" s="15"/>
      <c r="G224" s="15"/>
      <c r="H224" s="15"/>
      <c r="I224" s="15"/>
      <c r="J224" s="15"/>
      <c r="K224" s="15"/>
      <c r="M224" s="2">
        <f t="shared" si="36"/>
        <v>0</v>
      </c>
      <c r="N224" s="2">
        <f t="shared" si="37"/>
        <v>0</v>
      </c>
      <c r="O224" s="2">
        <f t="shared" si="38"/>
        <v>0</v>
      </c>
      <c r="P224" s="2">
        <f t="shared" si="39"/>
        <v>0</v>
      </c>
      <c r="Q224" s="2">
        <f t="shared" si="40"/>
        <v>0</v>
      </c>
      <c r="R224" s="2">
        <f t="shared" si="41"/>
        <v>0</v>
      </c>
      <c r="S224" s="2">
        <f t="shared" si="42"/>
        <v>0</v>
      </c>
      <c r="T224" s="2">
        <f t="shared" si="43"/>
        <v>0</v>
      </c>
    </row>
    <row r="225" spans="1:20" ht="24" customHeight="1">
      <c r="A225" s="6">
        <v>216</v>
      </c>
      <c r="B225" s="11" t="s">
        <v>267</v>
      </c>
      <c r="C225" s="15"/>
      <c r="D225" s="15"/>
      <c r="E225" s="15"/>
      <c r="F225" s="15"/>
      <c r="G225" s="15"/>
      <c r="H225" s="15"/>
      <c r="I225" s="15"/>
      <c r="J225" s="15"/>
      <c r="K225" s="15"/>
      <c r="M225" s="2">
        <f t="shared" si="36"/>
        <v>0</v>
      </c>
      <c r="N225" s="2">
        <f t="shared" si="37"/>
        <v>0</v>
      </c>
      <c r="O225" s="2">
        <f t="shared" si="38"/>
        <v>0</v>
      </c>
      <c r="P225" s="2">
        <f t="shared" si="39"/>
        <v>0</v>
      </c>
      <c r="Q225" s="2">
        <f t="shared" si="40"/>
        <v>0</v>
      </c>
      <c r="R225" s="2">
        <f t="shared" si="41"/>
        <v>0</v>
      </c>
      <c r="S225" s="2">
        <f t="shared" si="42"/>
        <v>0</v>
      </c>
      <c r="T225" s="2">
        <f t="shared" si="43"/>
        <v>0</v>
      </c>
    </row>
    <row r="226" spans="1:20" ht="24" customHeight="1">
      <c r="A226" s="6">
        <v>217</v>
      </c>
      <c r="B226" s="11" t="s">
        <v>268</v>
      </c>
      <c r="C226" s="15"/>
      <c r="D226" s="15"/>
      <c r="E226" s="15"/>
      <c r="F226" s="15"/>
      <c r="G226" s="15"/>
      <c r="H226" s="15"/>
      <c r="I226" s="15"/>
      <c r="J226" s="15"/>
      <c r="K226" s="15"/>
      <c r="M226" s="2">
        <f t="shared" si="36"/>
        <v>0</v>
      </c>
      <c r="N226" s="2">
        <f t="shared" si="37"/>
        <v>0</v>
      </c>
      <c r="O226" s="2">
        <f t="shared" si="38"/>
        <v>0</v>
      </c>
      <c r="P226" s="2">
        <f t="shared" si="39"/>
        <v>0</v>
      </c>
      <c r="Q226" s="2">
        <f t="shared" si="40"/>
        <v>0</v>
      </c>
      <c r="R226" s="2">
        <f t="shared" si="41"/>
        <v>0</v>
      </c>
      <c r="S226" s="2">
        <f t="shared" si="42"/>
        <v>0</v>
      </c>
      <c r="T226" s="2">
        <f t="shared" si="43"/>
        <v>0</v>
      </c>
    </row>
    <row r="227" spans="1:20" ht="24" customHeight="1">
      <c r="A227" s="6">
        <v>218</v>
      </c>
      <c r="B227" s="11" t="s">
        <v>269</v>
      </c>
      <c r="C227" s="15"/>
      <c r="D227" s="15"/>
      <c r="E227" s="15"/>
      <c r="F227" s="15"/>
      <c r="G227" s="15"/>
      <c r="H227" s="15"/>
      <c r="I227" s="15"/>
      <c r="J227" s="15"/>
      <c r="K227" s="15"/>
      <c r="M227" s="2">
        <f t="shared" si="36"/>
        <v>0</v>
      </c>
      <c r="N227" s="2">
        <f t="shared" si="37"/>
        <v>0</v>
      </c>
      <c r="O227" s="2">
        <f t="shared" si="38"/>
        <v>0</v>
      </c>
      <c r="P227" s="2">
        <f t="shared" si="39"/>
        <v>0</v>
      </c>
      <c r="Q227" s="2">
        <f t="shared" si="40"/>
        <v>0</v>
      </c>
      <c r="R227" s="2">
        <f t="shared" si="41"/>
        <v>0</v>
      </c>
      <c r="S227" s="2">
        <f t="shared" si="42"/>
        <v>0</v>
      </c>
      <c r="T227" s="2">
        <f t="shared" si="43"/>
        <v>0</v>
      </c>
    </row>
    <row r="228" spans="1:20" ht="24" customHeight="1">
      <c r="A228" s="6">
        <v>219</v>
      </c>
      <c r="B228" s="11" t="s">
        <v>270</v>
      </c>
      <c r="C228" s="15"/>
      <c r="D228" s="15"/>
      <c r="E228" s="15"/>
      <c r="F228" s="15"/>
      <c r="G228" s="15"/>
      <c r="H228" s="15"/>
      <c r="I228" s="15"/>
      <c r="J228" s="15"/>
      <c r="K228" s="15"/>
      <c r="M228" s="2">
        <f t="shared" si="36"/>
        <v>0</v>
      </c>
      <c r="N228" s="2">
        <f t="shared" si="37"/>
        <v>0</v>
      </c>
      <c r="O228" s="2">
        <f t="shared" si="38"/>
        <v>0</v>
      </c>
      <c r="P228" s="2">
        <f t="shared" si="39"/>
        <v>0</v>
      </c>
      <c r="Q228" s="2">
        <f t="shared" si="40"/>
        <v>0</v>
      </c>
      <c r="R228" s="2">
        <f t="shared" si="41"/>
        <v>0</v>
      </c>
      <c r="S228" s="2">
        <f t="shared" si="42"/>
        <v>0</v>
      </c>
      <c r="T228" s="2">
        <f t="shared" si="43"/>
        <v>0</v>
      </c>
    </row>
    <row r="229" spans="1:20" ht="24" customHeight="1">
      <c r="A229" s="6">
        <v>220</v>
      </c>
      <c r="B229" s="11" t="s">
        <v>271</v>
      </c>
      <c r="C229" s="15"/>
      <c r="D229" s="15"/>
      <c r="E229" s="15"/>
      <c r="F229" s="15"/>
      <c r="G229" s="15"/>
      <c r="H229" s="15"/>
      <c r="I229" s="15"/>
      <c r="J229" s="15"/>
      <c r="K229" s="15"/>
      <c r="M229" s="2">
        <f t="shared" si="36"/>
        <v>0</v>
      </c>
      <c r="N229" s="2">
        <f t="shared" si="37"/>
        <v>0</v>
      </c>
      <c r="O229" s="2">
        <f t="shared" si="38"/>
        <v>0</v>
      </c>
      <c r="P229" s="2">
        <f t="shared" si="39"/>
        <v>0</v>
      </c>
      <c r="Q229" s="2">
        <f t="shared" si="40"/>
        <v>0</v>
      </c>
      <c r="R229" s="2">
        <f t="shared" si="41"/>
        <v>0</v>
      </c>
      <c r="S229" s="2">
        <f t="shared" si="42"/>
        <v>0</v>
      </c>
      <c r="T229" s="2">
        <f t="shared" si="43"/>
        <v>0</v>
      </c>
    </row>
    <row r="230" spans="1:20" ht="24" customHeight="1">
      <c r="A230" s="6">
        <v>221</v>
      </c>
      <c r="B230" s="11" t="s">
        <v>272</v>
      </c>
      <c r="C230" s="15"/>
      <c r="D230" s="15"/>
      <c r="E230" s="15"/>
      <c r="F230" s="15"/>
      <c r="G230" s="15"/>
      <c r="H230" s="15"/>
      <c r="I230" s="15"/>
      <c r="J230" s="15"/>
      <c r="K230" s="15"/>
      <c r="M230" s="2">
        <f t="shared" si="36"/>
        <v>0</v>
      </c>
      <c r="N230" s="2">
        <f t="shared" si="37"/>
        <v>0</v>
      </c>
      <c r="O230" s="2">
        <f t="shared" si="38"/>
        <v>0</v>
      </c>
      <c r="P230" s="2">
        <f t="shared" si="39"/>
        <v>0</v>
      </c>
      <c r="Q230" s="2">
        <f t="shared" si="40"/>
        <v>0</v>
      </c>
      <c r="R230" s="2">
        <f t="shared" si="41"/>
        <v>0</v>
      </c>
      <c r="S230" s="2">
        <f t="shared" si="42"/>
        <v>0</v>
      </c>
      <c r="T230" s="2">
        <f t="shared" si="43"/>
        <v>0</v>
      </c>
    </row>
    <row r="231" spans="1:20" ht="24" customHeight="1">
      <c r="A231" s="6">
        <v>222</v>
      </c>
      <c r="B231" s="11" t="s">
        <v>273</v>
      </c>
      <c r="C231" s="15"/>
      <c r="D231" s="15"/>
      <c r="E231" s="15"/>
      <c r="F231" s="15"/>
      <c r="G231" s="15"/>
      <c r="H231" s="15"/>
      <c r="I231" s="15"/>
      <c r="J231" s="15"/>
      <c r="K231" s="15"/>
      <c r="M231" s="2">
        <f t="shared" si="36"/>
        <v>0</v>
      </c>
      <c r="N231" s="2">
        <f t="shared" si="37"/>
        <v>0</v>
      </c>
      <c r="O231" s="2">
        <f t="shared" si="38"/>
        <v>0</v>
      </c>
      <c r="P231" s="2">
        <f t="shared" si="39"/>
        <v>0</v>
      </c>
      <c r="Q231" s="2">
        <f t="shared" si="40"/>
        <v>0</v>
      </c>
      <c r="R231" s="2">
        <f t="shared" si="41"/>
        <v>0</v>
      </c>
      <c r="S231" s="2">
        <f t="shared" si="42"/>
        <v>0</v>
      </c>
      <c r="T231" s="2">
        <f t="shared" si="43"/>
        <v>0</v>
      </c>
    </row>
    <row r="232" spans="1:20" ht="24" customHeight="1">
      <c r="A232" s="6">
        <v>223</v>
      </c>
      <c r="B232" s="11" t="s">
        <v>274</v>
      </c>
      <c r="C232" s="15"/>
      <c r="D232" s="15"/>
      <c r="E232" s="15"/>
      <c r="F232" s="15"/>
      <c r="G232" s="15"/>
      <c r="H232" s="15"/>
      <c r="I232" s="15"/>
      <c r="J232" s="15"/>
      <c r="K232" s="15"/>
      <c r="M232" s="2">
        <f t="shared" si="36"/>
        <v>0</v>
      </c>
      <c r="N232" s="2">
        <f t="shared" si="37"/>
        <v>0</v>
      </c>
      <c r="O232" s="2">
        <f t="shared" si="38"/>
        <v>0</v>
      </c>
      <c r="P232" s="2">
        <f t="shared" si="39"/>
        <v>0</v>
      </c>
      <c r="Q232" s="2">
        <f t="shared" si="40"/>
        <v>0</v>
      </c>
      <c r="R232" s="2">
        <f t="shared" si="41"/>
        <v>0</v>
      </c>
      <c r="S232" s="2">
        <f t="shared" si="42"/>
        <v>0</v>
      </c>
      <c r="T232" s="2">
        <f t="shared" si="43"/>
        <v>0</v>
      </c>
    </row>
    <row r="233" spans="1:20" ht="24" customHeight="1">
      <c r="A233" s="6">
        <v>224</v>
      </c>
      <c r="B233" s="11" t="s">
        <v>275</v>
      </c>
      <c r="C233" s="15"/>
      <c r="D233" s="15"/>
      <c r="E233" s="15"/>
      <c r="F233" s="15"/>
      <c r="G233" s="15"/>
      <c r="H233" s="15"/>
      <c r="I233" s="15"/>
      <c r="J233" s="15"/>
      <c r="K233" s="15"/>
      <c r="M233" s="2">
        <f t="shared" si="36"/>
        <v>0</v>
      </c>
      <c r="N233" s="2">
        <f t="shared" si="37"/>
        <v>0</v>
      </c>
      <c r="O233" s="2">
        <f t="shared" si="38"/>
        <v>0</v>
      </c>
      <c r="P233" s="2">
        <f t="shared" si="39"/>
        <v>0</v>
      </c>
      <c r="Q233" s="2">
        <f t="shared" si="40"/>
        <v>0</v>
      </c>
      <c r="R233" s="2">
        <f t="shared" si="41"/>
        <v>0</v>
      </c>
      <c r="S233" s="2">
        <f t="shared" si="42"/>
        <v>0</v>
      </c>
      <c r="T233" s="2">
        <f t="shared" si="43"/>
        <v>0</v>
      </c>
    </row>
    <row r="234" spans="1:20" ht="24" customHeight="1">
      <c r="A234" s="6">
        <v>225</v>
      </c>
      <c r="B234" s="11" t="s">
        <v>276</v>
      </c>
      <c r="C234" s="15"/>
      <c r="D234" s="15"/>
      <c r="E234" s="15"/>
      <c r="F234" s="15"/>
      <c r="G234" s="15"/>
      <c r="H234" s="15"/>
      <c r="I234" s="15"/>
      <c r="J234" s="15"/>
      <c r="K234" s="15"/>
      <c r="M234" s="2">
        <f t="shared" si="36"/>
        <v>0</v>
      </c>
      <c r="N234" s="2">
        <f t="shared" si="37"/>
        <v>0</v>
      </c>
      <c r="O234" s="2">
        <f t="shared" si="38"/>
        <v>0</v>
      </c>
      <c r="P234" s="2">
        <f t="shared" si="39"/>
        <v>0</v>
      </c>
      <c r="Q234" s="2">
        <f t="shared" si="40"/>
        <v>0</v>
      </c>
      <c r="R234" s="2">
        <f t="shared" si="41"/>
        <v>0</v>
      </c>
      <c r="S234" s="2">
        <f t="shared" si="42"/>
        <v>0</v>
      </c>
      <c r="T234" s="2">
        <f t="shared" si="43"/>
        <v>0</v>
      </c>
    </row>
    <row r="235" spans="1:20" ht="24" customHeight="1">
      <c r="A235" s="6">
        <v>226</v>
      </c>
      <c r="B235" s="11" t="s">
        <v>277</v>
      </c>
      <c r="C235" s="15"/>
      <c r="D235" s="15"/>
      <c r="E235" s="15"/>
      <c r="F235" s="15"/>
      <c r="G235" s="15"/>
      <c r="H235" s="15"/>
      <c r="I235" s="15"/>
      <c r="J235" s="15"/>
      <c r="K235" s="15"/>
      <c r="M235" s="2">
        <f t="shared" si="36"/>
        <v>0</v>
      </c>
      <c r="N235" s="2">
        <f t="shared" si="37"/>
        <v>0</v>
      </c>
      <c r="O235" s="2">
        <f t="shared" si="38"/>
        <v>0</v>
      </c>
      <c r="P235" s="2">
        <f t="shared" si="39"/>
        <v>0</v>
      </c>
      <c r="Q235" s="2">
        <f t="shared" si="40"/>
        <v>0</v>
      </c>
      <c r="R235" s="2">
        <f t="shared" si="41"/>
        <v>0</v>
      </c>
      <c r="S235" s="2">
        <f t="shared" si="42"/>
        <v>0</v>
      </c>
      <c r="T235" s="2">
        <f t="shared" si="43"/>
        <v>0</v>
      </c>
    </row>
    <row r="236" spans="1:20" ht="24" customHeight="1">
      <c r="A236" s="6">
        <v>227</v>
      </c>
      <c r="B236" s="11" t="s">
        <v>278</v>
      </c>
      <c r="C236" s="15"/>
      <c r="D236" s="15"/>
      <c r="E236" s="15"/>
      <c r="F236" s="15"/>
      <c r="G236" s="15"/>
      <c r="H236" s="15"/>
      <c r="I236" s="15"/>
      <c r="J236" s="15"/>
      <c r="K236" s="15"/>
      <c r="M236" s="2">
        <f t="shared" si="36"/>
        <v>0</v>
      </c>
      <c r="N236" s="2">
        <f t="shared" si="37"/>
        <v>0</v>
      </c>
      <c r="O236" s="2">
        <f t="shared" si="38"/>
        <v>0</v>
      </c>
      <c r="P236" s="2">
        <f t="shared" si="39"/>
        <v>0</v>
      </c>
      <c r="Q236" s="2">
        <f t="shared" si="40"/>
        <v>0</v>
      </c>
      <c r="R236" s="2">
        <f t="shared" si="41"/>
        <v>0</v>
      </c>
      <c r="S236" s="2">
        <f t="shared" si="42"/>
        <v>0</v>
      </c>
      <c r="T236" s="2">
        <f t="shared" si="43"/>
        <v>0</v>
      </c>
    </row>
    <row r="237" spans="1:20" ht="24" customHeight="1">
      <c r="A237" s="6">
        <v>228</v>
      </c>
      <c r="B237" s="11" t="s">
        <v>279</v>
      </c>
      <c r="C237" s="15"/>
      <c r="D237" s="15"/>
      <c r="E237" s="15"/>
      <c r="F237" s="15"/>
      <c r="G237" s="15"/>
      <c r="H237" s="15"/>
      <c r="I237" s="15"/>
      <c r="J237" s="15"/>
      <c r="K237" s="15"/>
      <c r="M237" s="2">
        <f t="shared" si="36"/>
        <v>0</v>
      </c>
      <c r="N237" s="2">
        <f t="shared" si="37"/>
        <v>0</v>
      </c>
      <c r="O237" s="2">
        <f t="shared" si="38"/>
        <v>0</v>
      </c>
      <c r="P237" s="2">
        <f t="shared" si="39"/>
        <v>0</v>
      </c>
      <c r="Q237" s="2">
        <f t="shared" si="40"/>
        <v>0</v>
      </c>
      <c r="R237" s="2">
        <f t="shared" si="41"/>
        <v>0</v>
      </c>
      <c r="S237" s="2">
        <f t="shared" si="42"/>
        <v>0</v>
      </c>
      <c r="T237" s="2">
        <f t="shared" si="43"/>
        <v>0</v>
      </c>
    </row>
    <row r="238" spans="1:20" ht="24" customHeight="1">
      <c r="A238" s="6">
        <v>229</v>
      </c>
      <c r="B238" s="11" t="s">
        <v>280</v>
      </c>
      <c r="C238" s="15"/>
      <c r="D238" s="15"/>
      <c r="E238" s="15"/>
      <c r="F238" s="15"/>
      <c r="G238" s="15"/>
      <c r="H238" s="15"/>
      <c r="I238" s="15"/>
      <c r="J238" s="15"/>
      <c r="K238" s="15"/>
      <c r="M238" s="2">
        <f t="shared" si="36"/>
        <v>0</v>
      </c>
      <c r="N238" s="2">
        <f t="shared" si="37"/>
        <v>0</v>
      </c>
      <c r="O238" s="2">
        <f t="shared" si="38"/>
        <v>0</v>
      </c>
      <c r="P238" s="2">
        <f t="shared" si="39"/>
        <v>0</v>
      </c>
      <c r="Q238" s="2">
        <f t="shared" si="40"/>
        <v>0</v>
      </c>
      <c r="R238" s="2">
        <f t="shared" si="41"/>
        <v>0</v>
      </c>
      <c r="S238" s="2">
        <f t="shared" si="42"/>
        <v>0</v>
      </c>
      <c r="T238" s="2">
        <f t="shared" si="43"/>
        <v>0</v>
      </c>
    </row>
    <row r="239" spans="1:20" ht="24" customHeight="1">
      <c r="A239" s="6">
        <v>230</v>
      </c>
      <c r="B239" s="11" t="s">
        <v>281</v>
      </c>
      <c r="C239" s="15"/>
      <c r="D239" s="15"/>
      <c r="E239" s="15"/>
      <c r="F239" s="15"/>
      <c r="G239" s="15"/>
      <c r="H239" s="15"/>
      <c r="I239" s="15"/>
      <c r="J239" s="15"/>
      <c r="K239" s="15"/>
      <c r="M239" s="2">
        <f t="shared" si="36"/>
        <v>0</v>
      </c>
      <c r="N239" s="2">
        <f t="shared" si="37"/>
        <v>0</v>
      </c>
      <c r="O239" s="2">
        <f t="shared" si="38"/>
        <v>0</v>
      </c>
      <c r="P239" s="2">
        <f t="shared" si="39"/>
        <v>0</v>
      </c>
      <c r="Q239" s="2">
        <f t="shared" si="40"/>
        <v>0</v>
      </c>
      <c r="R239" s="2">
        <f t="shared" si="41"/>
        <v>0</v>
      </c>
      <c r="S239" s="2">
        <f t="shared" si="42"/>
        <v>0</v>
      </c>
      <c r="T239" s="2">
        <f t="shared" si="43"/>
        <v>0</v>
      </c>
    </row>
    <row r="240" spans="1:20" ht="24" customHeight="1">
      <c r="A240" s="6">
        <v>231</v>
      </c>
      <c r="B240" s="11" t="s">
        <v>282</v>
      </c>
      <c r="C240" s="15"/>
      <c r="D240" s="15"/>
      <c r="E240" s="15"/>
      <c r="F240" s="15"/>
      <c r="G240" s="15"/>
      <c r="H240" s="15"/>
      <c r="I240" s="15"/>
      <c r="J240" s="15"/>
      <c r="K240" s="15"/>
      <c r="M240" s="2">
        <f t="shared" si="36"/>
        <v>0</v>
      </c>
      <c r="N240" s="2">
        <f t="shared" si="37"/>
        <v>0</v>
      </c>
      <c r="O240" s="2">
        <f t="shared" si="38"/>
        <v>0</v>
      </c>
      <c r="P240" s="2">
        <f t="shared" si="39"/>
        <v>0</v>
      </c>
      <c r="Q240" s="2">
        <f t="shared" si="40"/>
        <v>0</v>
      </c>
      <c r="R240" s="2">
        <f t="shared" si="41"/>
        <v>0</v>
      </c>
      <c r="S240" s="2">
        <f t="shared" si="42"/>
        <v>0</v>
      </c>
      <c r="T240" s="2">
        <f t="shared" si="43"/>
        <v>0</v>
      </c>
    </row>
    <row r="241" spans="1:20" ht="24" customHeight="1">
      <c r="A241" s="6">
        <v>232</v>
      </c>
      <c r="B241" s="11" t="s">
        <v>283</v>
      </c>
      <c r="C241" s="15"/>
      <c r="D241" s="15"/>
      <c r="E241" s="15"/>
      <c r="F241" s="15"/>
      <c r="G241" s="15"/>
      <c r="H241" s="15"/>
      <c r="I241" s="15"/>
      <c r="J241" s="15"/>
      <c r="K241" s="15"/>
      <c r="M241" s="2">
        <f t="shared" si="36"/>
        <v>0</v>
      </c>
      <c r="N241" s="2">
        <f t="shared" si="37"/>
        <v>0</v>
      </c>
      <c r="O241" s="2">
        <f t="shared" si="38"/>
        <v>0</v>
      </c>
      <c r="P241" s="2">
        <f t="shared" si="39"/>
        <v>0</v>
      </c>
      <c r="Q241" s="2">
        <f t="shared" si="40"/>
        <v>0</v>
      </c>
      <c r="R241" s="2">
        <f t="shared" si="41"/>
        <v>0</v>
      </c>
      <c r="S241" s="2">
        <f t="shared" si="42"/>
        <v>0</v>
      </c>
      <c r="T241" s="2">
        <f t="shared" si="43"/>
        <v>0</v>
      </c>
    </row>
    <row r="242" spans="1:20" ht="24" customHeight="1">
      <c r="A242" s="6">
        <v>233</v>
      </c>
      <c r="B242" s="11" t="s">
        <v>284</v>
      </c>
      <c r="C242" s="15"/>
      <c r="D242" s="15"/>
      <c r="E242" s="15"/>
      <c r="F242" s="15"/>
      <c r="G242" s="15"/>
      <c r="H242" s="15"/>
      <c r="I242" s="15"/>
      <c r="J242" s="15"/>
      <c r="K242" s="15"/>
      <c r="M242" s="2">
        <f t="shared" si="36"/>
        <v>0</v>
      </c>
      <c r="N242" s="2">
        <f t="shared" si="37"/>
        <v>0</v>
      </c>
      <c r="O242" s="2">
        <f t="shared" si="38"/>
        <v>0</v>
      </c>
      <c r="P242" s="2">
        <f t="shared" si="39"/>
        <v>0</v>
      </c>
      <c r="Q242" s="2">
        <f t="shared" si="40"/>
        <v>0</v>
      </c>
      <c r="R242" s="2">
        <f t="shared" si="41"/>
        <v>0</v>
      </c>
      <c r="S242" s="2">
        <f t="shared" si="42"/>
        <v>0</v>
      </c>
      <c r="T242" s="2">
        <f t="shared" si="43"/>
        <v>0</v>
      </c>
    </row>
    <row r="243" spans="1:20" ht="24" customHeight="1">
      <c r="A243" s="6">
        <v>234</v>
      </c>
      <c r="B243" s="11" t="s">
        <v>285</v>
      </c>
      <c r="C243" s="15"/>
      <c r="D243" s="15"/>
      <c r="E243" s="15"/>
      <c r="F243" s="15"/>
      <c r="G243" s="15"/>
      <c r="H243" s="15"/>
      <c r="I243" s="15"/>
      <c r="J243" s="15"/>
      <c r="K243" s="15"/>
      <c r="M243" s="2">
        <f t="shared" si="36"/>
        <v>0</v>
      </c>
      <c r="N243" s="2">
        <f t="shared" si="37"/>
        <v>0</v>
      </c>
      <c r="O243" s="2">
        <f t="shared" si="38"/>
        <v>0</v>
      </c>
      <c r="P243" s="2">
        <f t="shared" si="39"/>
        <v>0</v>
      </c>
      <c r="Q243" s="2">
        <f t="shared" si="40"/>
        <v>0</v>
      </c>
      <c r="R243" s="2">
        <f t="shared" si="41"/>
        <v>0</v>
      </c>
      <c r="S243" s="2">
        <f t="shared" si="42"/>
        <v>0</v>
      </c>
      <c r="T243" s="2">
        <f t="shared" si="43"/>
        <v>0</v>
      </c>
    </row>
    <row r="244" spans="1:20" ht="24" customHeight="1">
      <c r="A244" s="6">
        <v>235</v>
      </c>
      <c r="B244" s="11" t="s">
        <v>286</v>
      </c>
      <c r="C244" s="15"/>
      <c r="D244" s="15"/>
      <c r="E244" s="15"/>
      <c r="F244" s="15"/>
      <c r="G244" s="15"/>
      <c r="H244" s="15"/>
      <c r="I244" s="15"/>
      <c r="J244" s="15"/>
      <c r="K244" s="15"/>
      <c r="M244" s="2">
        <f t="shared" si="36"/>
        <v>0</v>
      </c>
      <c r="N244" s="2">
        <f t="shared" si="37"/>
        <v>0</v>
      </c>
      <c r="O244" s="2">
        <f t="shared" si="38"/>
        <v>0</v>
      </c>
      <c r="P244" s="2">
        <f t="shared" si="39"/>
        <v>0</v>
      </c>
      <c r="Q244" s="2">
        <f t="shared" si="40"/>
        <v>0</v>
      </c>
      <c r="R244" s="2">
        <f t="shared" si="41"/>
        <v>0</v>
      </c>
      <c r="S244" s="2">
        <f t="shared" si="42"/>
        <v>0</v>
      </c>
      <c r="T244" s="2">
        <f t="shared" si="43"/>
        <v>0</v>
      </c>
    </row>
    <row r="245" spans="1:20" ht="24" customHeight="1">
      <c r="A245" s="6">
        <v>236</v>
      </c>
      <c r="B245" s="11" t="s">
        <v>287</v>
      </c>
      <c r="C245" s="15"/>
      <c r="D245" s="15"/>
      <c r="E245" s="15"/>
      <c r="F245" s="15"/>
      <c r="G245" s="15"/>
      <c r="H245" s="15"/>
      <c r="I245" s="15"/>
      <c r="J245" s="15"/>
      <c r="K245" s="15"/>
      <c r="M245" s="2">
        <f t="shared" si="36"/>
        <v>0</v>
      </c>
      <c r="N245" s="2">
        <f t="shared" si="37"/>
        <v>0</v>
      </c>
      <c r="O245" s="2">
        <f t="shared" si="38"/>
        <v>0</v>
      </c>
      <c r="P245" s="2">
        <f t="shared" si="39"/>
        <v>0</v>
      </c>
      <c r="Q245" s="2">
        <f t="shared" si="40"/>
        <v>0</v>
      </c>
      <c r="R245" s="2">
        <f t="shared" si="41"/>
        <v>0</v>
      </c>
      <c r="S245" s="2">
        <f t="shared" si="42"/>
        <v>0</v>
      </c>
      <c r="T245" s="2">
        <f t="shared" si="43"/>
        <v>0</v>
      </c>
    </row>
    <row r="246" spans="1:20" ht="24" customHeight="1">
      <c r="A246" s="6">
        <v>237</v>
      </c>
      <c r="B246" s="11" t="s">
        <v>288</v>
      </c>
      <c r="C246" s="15"/>
      <c r="D246" s="15"/>
      <c r="E246" s="15"/>
      <c r="F246" s="15"/>
      <c r="G246" s="15"/>
      <c r="H246" s="15"/>
      <c r="I246" s="15"/>
      <c r="J246" s="15"/>
      <c r="K246" s="15"/>
      <c r="M246" s="2">
        <f t="shared" si="36"/>
        <v>0</v>
      </c>
      <c r="N246" s="2">
        <f t="shared" si="37"/>
        <v>0</v>
      </c>
      <c r="O246" s="2">
        <f t="shared" si="38"/>
        <v>0</v>
      </c>
      <c r="P246" s="2">
        <f t="shared" si="39"/>
        <v>0</v>
      </c>
      <c r="Q246" s="2">
        <f t="shared" si="40"/>
        <v>0</v>
      </c>
      <c r="R246" s="2">
        <f t="shared" si="41"/>
        <v>0</v>
      </c>
      <c r="S246" s="2">
        <f t="shared" si="42"/>
        <v>0</v>
      </c>
      <c r="T246" s="2">
        <f t="shared" si="43"/>
        <v>0</v>
      </c>
    </row>
    <row r="247" spans="1:20" ht="24" customHeight="1">
      <c r="A247" s="6">
        <v>238</v>
      </c>
      <c r="B247" s="11" t="s">
        <v>289</v>
      </c>
      <c r="C247" s="15"/>
      <c r="D247" s="15"/>
      <c r="E247" s="15"/>
      <c r="F247" s="15"/>
      <c r="G247" s="15"/>
      <c r="H247" s="15"/>
      <c r="I247" s="15"/>
      <c r="J247" s="15"/>
      <c r="K247" s="15"/>
      <c r="M247" s="2">
        <f t="shared" si="36"/>
        <v>0</v>
      </c>
      <c r="N247" s="2">
        <f t="shared" si="37"/>
        <v>0</v>
      </c>
      <c r="O247" s="2">
        <f t="shared" si="38"/>
        <v>0</v>
      </c>
      <c r="P247" s="2">
        <f t="shared" si="39"/>
        <v>0</v>
      </c>
      <c r="Q247" s="2">
        <f t="shared" si="40"/>
        <v>0</v>
      </c>
      <c r="R247" s="2">
        <f t="shared" si="41"/>
        <v>0</v>
      </c>
      <c r="S247" s="2">
        <f t="shared" si="42"/>
        <v>0</v>
      </c>
      <c r="T247" s="2">
        <f t="shared" si="43"/>
        <v>0</v>
      </c>
    </row>
    <row r="248" spans="1:20" ht="24" customHeight="1">
      <c r="A248" s="6">
        <v>239</v>
      </c>
      <c r="B248" s="11" t="s">
        <v>290</v>
      </c>
      <c r="C248" s="15"/>
      <c r="D248" s="15"/>
      <c r="E248" s="15"/>
      <c r="F248" s="15"/>
      <c r="G248" s="15"/>
      <c r="H248" s="15"/>
      <c r="I248" s="15"/>
      <c r="J248" s="15"/>
      <c r="K248" s="15"/>
      <c r="M248" s="2">
        <f t="shared" si="36"/>
        <v>0</v>
      </c>
      <c r="N248" s="2">
        <f t="shared" si="37"/>
        <v>0</v>
      </c>
      <c r="O248" s="2">
        <f t="shared" si="38"/>
        <v>0</v>
      </c>
      <c r="P248" s="2">
        <f t="shared" si="39"/>
        <v>0</v>
      </c>
      <c r="Q248" s="2">
        <f t="shared" si="40"/>
        <v>0</v>
      </c>
      <c r="R248" s="2">
        <f t="shared" si="41"/>
        <v>0</v>
      </c>
      <c r="S248" s="2">
        <f t="shared" si="42"/>
        <v>0</v>
      </c>
      <c r="T248" s="2">
        <f t="shared" si="43"/>
        <v>0</v>
      </c>
    </row>
    <row r="249" spans="1:20" ht="24" customHeight="1">
      <c r="A249" s="6">
        <v>240</v>
      </c>
      <c r="B249" s="11" t="s">
        <v>291</v>
      </c>
      <c r="C249" s="15"/>
      <c r="D249" s="15"/>
      <c r="E249" s="15"/>
      <c r="F249" s="15"/>
      <c r="G249" s="15"/>
      <c r="H249" s="15"/>
      <c r="I249" s="15"/>
      <c r="J249" s="15"/>
      <c r="K249" s="15"/>
      <c r="M249" s="2">
        <f t="shared" si="36"/>
        <v>0</v>
      </c>
      <c r="N249" s="2">
        <f t="shared" si="37"/>
        <v>0</v>
      </c>
      <c r="O249" s="2">
        <f t="shared" si="38"/>
        <v>0</v>
      </c>
      <c r="P249" s="2">
        <f t="shared" si="39"/>
        <v>0</v>
      </c>
      <c r="Q249" s="2">
        <f t="shared" si="40"/>
        <v>0</v>
      </c>
      <c r="R249" s="2">
        <f t="shared" si="41"/>
        <v>0</v>
      </c>
      <c r="S249" s="2">
        <f t="shared" si="42"/>
        <v>0</v>
      </c>
      <c r="T249" s="2">
        <f t="shared" si="43"/>
        <v>0</v>
      </c>
    </row>
    <row r="250" spans="1:20" ht="24" customHeight="1">
      <c r="A250" s="6">
        <v>241</v>
      </c>
      <c r="B250" s="11" t="s">
        <v>292</v>
      </c>
      <c r="C250" s="15"/>
      <c r="D250" s="15"/>
      <c r="E250" s="15"/>
      <c r="F250" s="15"/>
      <c r="G250" s="15"/>
      <c r="H250" s="15"/>
      <c r="I250" s="15"/>
      <c r="J250" s="15"/>
      <c r="K250" s="15"/>
      <c r="M250" s="2">
        <f t="shared" si="36"/>
        <v>0</v>
      </c>
      <c r="N250" s="2">
        <f t="shared" si="37"/>
        <v>0</v>
      </c>
      <c r="O250" s="2">
        <f t="shared" si="38"/>
        <v>0</v>
      </c>
      <c r="P250" s="2">
        <f t="shared" si="39"/>
        <v>0</v>
      </c>
      <c r="Q250" s="2">
        <f t="shared" si="40"/>
        <v>0</v>
      </c>
      <c r="R250" s="2">
        <f t="shared" si="41"/>
        <v>0</v>
      </c>
      <c r="S250" s="2">
        <f t="shared" si="42"/>
        <v>0</v>
      </c>
      <c r="T250" s="2">
        <f t="shared" si="43"/>
        <v>0</v>
      </c>
    </row>
    <row r="251" spans="1:20" ht="24" customHeight="1">
      <c r="A251" s="6">
        <v>242</v>
      </c>
      <c r="B251" s="11" t="s">
        <v>293</v>
      </c>
      <c r="C251" s="15"/>
      <c r="D251" s="15"/>
      <c r="E251" s="15"/>
      <c r="F251" s="15"/>
      <c r="G251" s="15"/>
      <c r="H251" s="15"/>
      <c r="I251" s="15"/>
      <c r="J251" s="15"/>
      <c r="K251" s="15"/>
      <c r="M251" s="2">
        <f t="shared" si="36"/>
        <v>0</v>
      </c>
      <c r="N251" s="2">
        <f t="shared" si="37"/>
        <v>0</v>
      </c>
      <c r="O251" s="2">
        <f t="shared" si="38"/>
        <v>0</v>
      </c>
      <c r="P251" s="2">
        <f t="shared" si="39"/>
        <v>0</v>
      </c>
      <c r="Q251" s="2">
        <f t="shared" si="40"/>
        <v>0</v>
      </c>
      <c r="R251" s="2">
        <f t="shared" si="41"/>
        <v>0</v>
      </c>
      <c r="S251" s="2">
        <f t="shared" si="42"/>
        <v>0</v>
      </c>
      <c r="T251" s="2">
        <f t="shared" si="43"/>
        <v>0</v>
      </c>
    </row>
    <row r="252" spans="1:20" ht="24" customHeight="1">
      <c r="A252" s="6">
        <v>243</v>
      </c>
      <c r="B252" s="11" t="s">
        <v>294</v>
      </c>
      <c r="C252" s="15"/>
      <c r="D252" s="15"/>
      <c r="E252" s="15"/>
      <c r="F252" s="15"/>
      <c r="G252" s="15"/>
      <c r="H252" s="15"/>
      <c r="I252" s="15"/>
      <c r="J252" s="15"/>
      <c r="K252" s="15"/>
      <c r="M252" s="2">
        <f t="shared" si="36"/>
        <v>0</v>
      </c>
      <c r="N252" s="2">
        <f t="shared" si="37"/>
        <v>0</v>
      </c>
      <c r="O252" s="2">
        <f t="shared" si="38"/>
        <v>0</v>
      </c>
      <c r="P252" s="2">
        <f t="shared" si="39"/>
        <v>0</v>
      </c>
      <c r="Q252" s="2">
        <f t="shared" si="40"/>
        <v>0</v>
      </c>
      <c r="R252" s="2">
        <f t="shared" si="41"/>
        <v>0</v>
      </c>
      <c r="S252" s="2">
        <f t="shared" si="42"/>
        <v>0</v>
      </c>
      <c r="T252" s="2">
        <f t="shared" si="43"/>
        <v>0</v>
      </c>
    </row>
    <row r="253" spans="1:20" ht="24" customHeight="1">
      <c r="A253" s="6">
        <v>244</v>
      </c>
      <c r="B253" s="11" t="s">
        <v>295</v>
      </c>
      <c r="C253" s="15"/>
      <c r="D253" s="15"/>
      <c r="E253" s="15"/>
      <c r="F253" s="15"/>
      <c r="G253" s="15"/>
      <c r="H253" s="15"/>
      <c r="I253" s="15"/>
      <c r="J253" s="15"/>
      <c r="K253" s="15"/>
      <c r="M253" s="2">
        <f t="shared" si="36"/>
        <v>0</v>
      </c>
      <c r="N253" s="2">
        <f t="shared" si="37"/>
        <v>0</v>
      </c>
      <c r="O253" s="2">
        <f t="shared" si="38"/>
        <v>0</v>
      </c>
      <c r="P253" s="2">
        <f t="shared" si="39"/>
        <v>0</v>
      </c>
      <c r="Q253" s="2">
        <f t="shared" si="40"/>
        <v>0</v>
      </c>
      <c r="R253" s="2">
        <f t="shared" si="41"/>
        <v>0</v>
      </c>
      <c r="S253" s="2">
        <f t="shared" si="42"/>
        <v>0</v>
      </c>
      <c r="T253" s="2">
        <f t="shared" si="43"/>
        <v>0</v>
      </c>
    </row>
    <row r="254" spans="1:20" ht="24" customHeight="1">
      <c r="A254" s="6">
        <v>245</v>
      </c>
      <c r="B254" s="11" t="s">
        <v>296</v>
      </c>
      <c r="C254" s="15"/>
      <c r="D254" s="15"/>
      <c r="E254" s="15"/>
      <c r="F254" s="15"/>
      <c r="G254" s="15"/>
      <c r="H254" s="15"/>
      <c r="I254" s="15"/>
      <c r="J254" s="15"/>
      <c r="K254" s="15"/>
      <c r="M254" s="2">
        <f t="shared" si="36"/>
        <v>0</v>
      </c>
      <c r="N254" s="2">
        <f t="shared" si="37"/>
        <v>0</v>
      </c>
      <c r="O254" s="2">
        <f t="shared" si="38"/>
        <v>0</v>
      </c>
      <c r="P254" s="2">
        <f t="shared" si="39"/>
        <v>0</v>
      </c>
      <c r="Q254" s="2">
        <f t="shared" si="40"/>
        <v>0</v>
      </c>
      <c r="R254" s="2">
        <f t="shared" si="41"/>
        <v>0</v>
      </c>
      <c r="S254" s="2">
        <f t="shared" si="42"/>
        <v>0</v>
      </c>
      <c r="T254" s="2">
        <f t="shared" si="43"/>
        <v>0</v>
      </c>
    </row>
    <row r="255" spans="1:20" ht="24" customHeight="1">
      <c r="A255" s="6">
        <v>246</v>
      </c>
      <c r="B255" s="11" t="s">
        <v>297</v>
      </c>
      <c r="C255" s="15"/>
      <c r="D255" s="15"/>
      <c r="E255" s="15"/>
      <c r="F255" s="15"/>
      <c r="G255" s="15"/>
      <c r="H255" s="15"/>
      <c r="I255" s="15"/>
      <c r="J255" s="15"/>
      <c r="K255" s="15"/>
      <c r="M255" s="2">
        <f t="shared" si="36"/>
        <v>0</v>
      </c>
      <c r="N255" s="2">
        <f t="shared" si="37"/>
        <v>0</v>
      </c>
      <c r="O255" s="2">
        <f t="shared" si="38"/>
        <v>0</v>
      </c>
      <c r="P255" s="2">
        <f t="shared" si="39"/>
        <v>0</v>
      </c>
      <c r="Q255" s="2">
        <f t="shared" si="40"/>
        <v>0</v>
      </c>
      <c r="R255" s="2">
        <f t="shared" si="41"/>
        <v>0</v>
      </c>
      <c r="S255" s="2">
        <f t="shared" si="42"/>
        <v>0</v>
      </c>
      <c r="T255" s="2">
        <f t="shared" si="43"/>
        <v>0</v>
      </c>
    </row>
    <row r="256" spans="1:20" ht="24" customHeight="1">
      <c r="A256" s="6">
        <v>247</v>
      </c>
      <c r="B256" s="11" t="s">
        <v>298</v>
      </c>
      <c r="C256" s="15"/>
      <c r="D256" s="15"/>
      <c r="E256" s="15"/>
      <c r="F256" s="15"/>
      <c r="G256" s="15"/>
      <c r="H256" s="15"/>
      <c r="I256" s="15"/>
      <c r="J256" s="15"/>
      <c r="K256" s="15"/>
      <c r="M256" s="2">
        <f t="shared" si="36"/>
        <v>0</v>
      </c>
      <c r="N256" s="2">
        <f t="shared" si="37"/>
        <v>0</v>
      </c>
      <c r="O256" s="2">
        <f t="shared" si="38"/>
        <v>0</v>
      </c>
      <c r="P256" s="2">
        <f t="shared" si="39"/>
        <v>0</v>
      </c>
      <c r="Q256" s="2">
        <f t="shared" si="40"/>
        <v>0</v>
      </c>
      <c r="R256" s="2">
        <f t="shared" si="41"/>
        <v>0</v>
      </c>
      <c r="S256" s="2">
        <f t="shared" si="42"/>
        <v>0</v>
      </c>
      <c r="T256" s="2">
        <f t="shared" si="43"/>
        <v>0</v>
      </c>
    </row>
    <row r="257" spans="1:20" ht="24" customHeight="1">
      <c r="A257" s="6">
        <v>248</v>
      </c>
      <c r="B257" s="11" t="s">
        <v>299</v>
      </c>
      <c r="C257" s="15"/>
      <c r="D257" s="15"/>
      <c r="E257" s="15"/>
      <c r="F257" s="15"/>
      <c r="G257" s="15"/>
      <c r="H257" s="15"/>
      <c r="I257" s="15"/>
      <c r="J257" s="15"/>
      <c r="K257" s="15"/>
      <c r="M257" s="2">
        <f t="shared" si="36"/>
        <v>0</v>
      </c>
      <c r="N257" s="2">
        <f t="shared" si="37"/>
        <v>0</v>
      </c>
      <c r="O257" s="2">
        <f t="shared" si="38"/>
        <v>0</v>
      </c>
      <c r="P257" s="2">
        <f t="shared" si="39"/>
        <v>0</v>
      </c>
      <c r="Q257" s="2">
        <f t="shared" si="40"/>
        <v>0</v>
      </c>
      <c r="R257" s="2">
        <f t="shared" si="41"/>
        <v>0</v>
      </c>
      <c r="S257" s="2">
        <f t="shared" si="42"/>
        <v>0</v>
      </c>
      <c r="T257" s="2">
        <f t="shared" si="43"/>
        <v>0</v>
      </c>
    </row>
    <row r="258" spans="1:20" ht="24" customHeight="1">
      <c r="A258" s="6">
        <v>249</v>
      </c>
      <c r="B258" s="11" t="s">
        <v>300</v>
      </c>
      <c r="C258" s="15"/>
      <c r="D258" s="15"/>
      <c r="E258" s="15"/>
      <c r="F258" s="15"/>
      <c r="G258" s="15"/>
      <c r="H258" s="15"/>
      <c r="I258" s="15"/>
      <c r="J258" s="15"/>
      <c r="K258" s="15"/>
      <c r="M258" s="2">
        <f t="shared" si="36"/>
        <v>0</v>
      </c>
      <c r="N258" s="2">
        <f t="shared" si="37"/>
        <v>0</v>
      </c>
      <c r="O258" s="2">
        <f t="shared" si="38"/>
        <v>0</v>
      </c>
      <c r="P258" s="2">
        <f t="shared" si="39"/>
        <v>0</v>
      </c>
      <c r="Q258" s="2">
        <f t="shared" si="40"/>
        <v>0</v>
      </c>
      <c r="R258" s="2">
        <f t="shared" si="41"/>
        <v>0</v>
      </c>
      <c r="S258" s="2">
        <f t="shared" si="42"/>
        <v>0</v>
      </c>
      <c r="T258" s="2">
        <f t="shared" si="43"/>
        <v>0</v>
      </c>
    </row>
    <row r="259" spans="1:20" ht="24" customHeight="1">
      <c r="A259" s="6">
        <v>250</v>
      </c>
      <c r="B259" s="11" t="s">
        <v>301</v>
      </c>
      <c r="C259" s="15"/>
      <c r="D259" s="15"/>
      <c r="E259" s="15"/>
      <c r="F259" s="15"/>
      <c r="G259" s="15"/>
      <c r="H259" s="15"/>
      <c r="I259" s="15"/>
      <c r="J259" s="15"/>
      <c r="K259" s="15"/>
      <c r="M259" s="2">
        <f t="shared" si="36"/>
        <v>0</v>
      </c>
      <c r="N259" s="2">
        <f t="shared" si="37"/>
        <v>0</v>
      </c>
      <c r="O259" s="2">
        <f t="shared" si="38"/>
        <v>0</v>
      </c>
      <c r="P259" s="2">
        <f t="shared" si="39"/>
        <v>0</v>
      </c>
      <c r="Q259" s="2">
        <f t="shared" si="40"/>
        <v>0</v>
      </c>
      <c r="R259" s="2">
        <f t="shared" si="41"/>
        <v>0</v>
      </c>
      <c r="S259" s="2">
        <f t="shared" si="42"/>
        <v>0</v>
      </c>
      <c r="T259" s="2">
        <f t="shared" si="43"/>
        <v>0</v>
      </c>
    </row>
    <row r="260" spans="1:20" ht="24" customHeight="1">
      <c r="A260" s="6">
        <v>251</v>
      </c>
      <c r="B260" s="11" t="s">
        <v>302</v>
      </c>
      <c r="C260" s="15"/>
      <c r="D260" s="15"/>
      <c r="E260" s="15"/>
      <c r="F260" s="15"/>
      <c r="G260" s="15"/>
      <c r="H260" s="15"/>
      <c r="I260" s="15"/>
      <c r="J260" s="15"/>
      <c r="K260" s="15"/>
      <c r="M260" s="2">
        <f t="shared" si="36"/>
        <v>0</v>
      </c>
      <c r="N260" s="2">
        <f t="shared" si="37"/>
        <v>0</v>
      </c>
      <c r="O260" s="2">
        <f t="shared" si="38"/>
        <v>0</v>
      </c>
      <c r="P260" s="2">
        <f t="shared" si="39"/>
        <v>0</v>
      </c>
      <c r="Q260" s="2">
        <f t="shared" si="40"/>
        <v>0</v>
      </c>
      <c r="R260" s="2">
        <f t="shared" si="41"/>
        <v>0</v>
      </c>
      <c r="S260" s="2">
        <f t="shared" si="42"/>
        <v>0</v>
      </c>
      <c r="T260" s="2">
        <f t="shared" si="43"/>
        <v>0</v>
      </c>
    </row>
    <row r="261" spans="1:20" ht="24" customHeight="1">
      <c r="A261" s="6">
        <v>252</v>
      </c>
      <c r="B261" s="11" t="s">
        <v>303</v>
      </c>
      <c r="C261" s="15"/>
      <c r="D261" s="15"/>
      <c r="E261" s="15"/>
      <c r="F261" s="15"/>
      <c r="G261" s="15"/>
      <c r="H261" s="15"/>
      <c r="I261" s="15"/>
      <c r="J261" s="15"/>
      <c r="K261" s="15"/>
      <c r="M261" s="2">
        <f t="shared" si="36"/>
        <v>0</v>
      </c>
      <c r="N261" s="2">
        <f t="shared" si="37"/>
        <v>0</v>
      </c>
      <c r="O261" s="2">
        <f t="shared" si="38"/>
        <v>0</v>
      </c>
      <c r="P261" s="2">
        <f t="shared" si="39"/>
        <v>0</v>
      </c>
      <c r="Q261" s="2">
        <f t="shared" si="40"/>
        <v>0</v>
      </c>
      <c r="R261" s="2">
        <f t="shared" si="41"/>
        <v>0</v>
      </c>
      <c r="S261" s="2">
        <f t="shared" si="42"/>
        <v>0</v>
      </c>
      <c r="T261" s="2">
        <f t="shared" si="43"/>
        <v>0</v>
      </c>
    </row>
    <row r="262" spans="1:20" ht="24" customHeight="1">
      <c r="A262" s="6">
        <v>253</v>
      </c>
      <c r="B262" s="11" t="s">
        <v>304</v>
      </c>
      <c r="C262" s="15"/>
      <c r="D262" s="15"/>
      <c r="E262" s="15"/>
      <c r="F262" s="15"/>
      <c r="G262" s="15"/>
      <c r="H262" s="15"/>
      <c r="I262" s="15"/>
      <c r="J262" s="15"/>
      <c r="K262" s="15"/>
      <c r="M262" s="2">
        <f t="shared" si="36"/>
        <v>0</v>
      </c>
      <c r="N262" s="2">
        <f t="shared" si="37"/>
        <v>0</v>
      </c>
      <c r="O262" s="2">
        <f t="shared" si="38"/>
        <v>0</v>
      </c>
      <c r="P262" s="2">
        <f t="shared" si="39"/>
        <v>0</v>
      </c>
      <c r="Q262" s="2">
        <f t="shared" si="40"/>
        <v>0</v>
      </c>
      <c r="R262" s="2">
        <f t="shared" si="41"/>
        <v>0</v>
      </c>
      <c r="S262" s="2">
        <f t="shared" si="42"/>
        <v>0</v>
      </c>
      <c r="T262" s="2">
        <f t="shared" si="43"/>
        <v>0</v>
      </c>
    </row>
    <row r="263" spans="1:20" ht="24" customHeight="1">
      <c r="A263" s="6">
        <v>254</v>
      </c>
      <c r="B263" s="11" t="s">
        <v>305</v>
      </c>
      <c r="C263" s="15"/>
      <c r="D263" s="15"/>
      <c r="E263" s="15"/>
      <c r="F263" s="15"/>
      <c r="G263" s="15"/>
      <c r="H263" s="15"/>
      <c r="I263" s="15"/>
      <c r="J263" s="15"/>
      <c r="K263" s="15"/>
      <c r="M263" s="2">
        <f t="shared" si="36"/>
        <v>0</v>
      </c>
      <c r="N263" s="2">
        <f t="shared" si="37"/>
        <v>0</v>
      </c>
      <c r="O263" s="2">
        <f t="shared" si="38"/>
        <v>0</v>
      </c>
      <c r="P263" s="2">
        <f t="shared" si="39"/>
        <v>0</v>
      </c>
      <c r="Q263" s="2">
        <f t="shared" si="40"/>
        <v>0</v>
      </c>
      <c r="R263" s="2">
        <f t="shared" si="41"/>
        <v>0</v>
      </c>
      <c r="S263" s="2">
        <f t="shared" si="42"/>
        <v>0</v>
      </c>
      <c r="T263" s="2">
        <f t="shared" si="43"/>
        <v>0</v>
      </c>
    </row>
    <row r="264" spans="1:20" ht="24" customHeight="1">
      <c r="A264" s="6">
        <v>255</v>
      </c>
      <c r="B264" s="11" t="s">
        <v>306</v>
      </c>
      <c r="C264" s="15"/>
      <c r="D264" s="15"/>
      <c r="E264" s="15"/>
      <c r="F264" s="15"/>
      <c r="G264" s="15"/>
      <c r="H264" s="15"/>
      <c r="I264" s="15"/>
      <c r="J264" s="15"/>
      <c r="K264" s="15"/>
      <c r="M264" s="2">
        <f t="shared" si="36"/>
        <v>0</v>
      </c>
      <c r="N264" s="2">
        <f t="shared" si="37"/>
        <v>0</v>
      </c>
      <c r="O264" s="2">
        <f t="shared" si="38"/>
        <v>0</v>
      </c>
      <c r="P264" s="2">
        <f t="shared" si="39"/>
        <v>0</v>
      </c>
      <c r="Q264" s="2">
        <f t="shared" si="40"/>
        <v>0</v>
      </c>
      <c r="R264" s="2">
        <f t="shared" si="41"/>
        <v>0</v>
      </c>
      <c r="S264" s="2">
        <f t="shared" si="42"/>
        <v>0</v>
      </c>
      <c r="T264" s="2">
        <f t="shared" si="43"/>
        <v>0</v>
      </c>
    </row>
    <row r="265" spans="1:20" ht="24" customHeight="1">
      <c r="A265" s="6">
        <v>256</v>
      </c>
      <c r="B265" s="11" t="s">
        <v>307</v>
      </c>
      <c r="C265" s="15"/>
      <c r="D265" s="15"/>
      <c r="E265" s="15"/>
      <c r="F265" s="15"/>
      <c r="G265" s="15"/>
      <c r="H265" s="15"/>
      <c r="I265" s="15"/>
      <c r="J265" s="15"/>
      <c r="K265" s="15"/>
      <c r="M265" s="2">
        <f t="shared" si="36"/>
        <v>0</v>
      </c>
      <c r="N265" s="2">
        <f t="shared" si="37"/>
        <v>0</v>
      </c>
      <c r="O265" s="2">
        <f t="shared" si="38"/>
        <v>0</v>
      </c>
      <c r="P265" s="2">
        <f t="shared" si="39"/>
        <v>0</v>
      </c>
      <c r="Q265" s="2">
        <f t="shared" si="40"/>
        <v>0</v>
      </c>
      <c r="R265" s="2">
        <f t="shared" si="41"/>
        <v>0</v>
      </c>
      <c r="S265" s="2">
        <f t="shared" si="42"/>
        <v>0</v>
      </c>
      <c r="T265" s="2">
        <f t="shared" si="43"/>
        <v>0</v>
      </c>
    </row>
    <row r="266" spans="1:20" ht="24" customHeight="1">
      <c r="A266" s="6">
        <v>257</v>
      </c>
      <c r="B266" s="11" t="s">
        <v>308</v>
      </c>
      <c r="C266" s="15"/>
      <c r="D266" s="15"/>
      <c r="E266" s="15"/>
      <c r="F266" s="15"/>
      <c r="G266" s="15"/>
      <c r="H266" s="15"/>
      <c r="I266" s="15"/>
      <c r="J266" s="15"/>
      <c r="K266" s="15"/>
      <c r="M266" s="2">
        <f t="shared" si="36"/>
        <v>0</v>
      </c>
      <c r="N266" s="2">
        <f t="shared" si="37"/>
        <v>0</v>
      </c>
      <c r="O266" s="2">
        <f t="shared" si="38"/>
        <v>0</v>
      </c>
      <c r="P266" s="2">
        <f t="shared" si="39"/>
        <v>0</v>
      </c>
      <c r="Q266" s="2">
        <f t="shared" si="40"/>
        <v>0</v>
      </c>
      <c r="R266" s="2">
        <f t="shared" si="41"/>
        <v>0</v>
      </c>
      <c r="S266" s="2">
        <f t="shared" si="42"/>
        <v>0</v>
      </c>
      <c r="T266" s="2">
        <f t="shared" si="43"/>
        <v>0</v>
      </c>
    </row>
    <row r="267" spans="1:20" ht="24" customHeight="1">
      <c r="A267" s="6">
        <v>258</v>
      </c>
      <c r="B267" s="11" t="s">
        <v>309</v>
      </c>
      <c r="C267" s="15"/>
      <c r="D267" s="15"/>
      <c r="E267" s="15"/>
      <c r="F267" s="15"/>
      <c r="G267" s="15"/>
      <c r="H267" s="15"/>
      <c r="I267" s="15"/>
      <c r="J267" s="15"/>
      <c r="K267" s="15"/>
      <c r="M267" s="2">
        <f t="shared" si="36"/>
        <v>0</v>
      </c>
      <c r="N267" s="2">
        <f t="shared" si="37"/>
        <v>0</v>
      </c>
      <c r="O267" s="2">
        <f t="shared" si="38"/>
        <v>0</v>
      </c>
      <c r="P267" s="2">
        <f t="shared" si="39"/>
        <v>0</v>
      </c>
      <c r="Q267" s="2">
        <f t="shared" si="40"/>
        <v>0</v>
      </c>
      <c r="R267" s="2">
        <f t="shared" si="41"/>
        <v>0</v>
      </c>
      <c r="S267" s="2">
        <f t="shared" si="42"/>
        <v>0</v>
      </c>
      <c r="T267" s="2">
        <f t="shared" si="43"/>
        <v>0</v>
      </c>
    </row>
    <row r="268" spans="1:20" ht="24" customHeight="1">
      <c r="A268" s="6">
        <v>259</v>
      </c>
      <c r="B268" s="11" t="s">
        <v>310</v>
      </c>
      <c r="C268" s="15"/>
      <c r="D268" s="15"/>
      <c r="E268" s="15"/>
      <c r="F268" s="15"/>
      <c r="G268" s="15"/>
      <c r="H268" s="15"/>
      <c r="I268" s="15"/>
      <c r="J268" s="15"/>
      <c r="K268" s="15"/>
      <c r="M268" s="2">
        <f t="shared" si="36"/>
        <v>0</v>
      </c>
      <c r="N268" s="2">
        <f t="shared" si="37"/>
        <v>0</v>
      </c>
      <c r="O268" s="2">
        <f t="shared" si="38"/>
        <v>0</v>
      </c>
      <c r="P268" s="2">
        <f t="shared" si="39"/>
        <v>0</v>
      </c>
      <c r="Q268" s="2">
        <f t="shared" si="40"/>
        <v>0</v>
      </c>
      <c r="R268" s="2">
        <f t="shared" si="41"/>
        <v>0</v>
      </c>
      <c r="S268" s="2">
        <f t="shared" si="42"/>
        <v>0</v>
      </c>
      <c r="T268" s="2">
        <f t="shared" si="43"/>
        <v>0</v>
      </c>
    </row>
    <row r="269" spans="1:20" ht="24" customHeight="1">
      <c r="A269" s="6">
        <v>260</v>
      </c>
      <c r="B269" s="11" t="s">
        <v>311</v>
      </c>
      <c r="C269" s="15"/>
      <c r="D269" s="15"/>
      <c r="E269" s="15"/>
      <c r="F269" s="15"/>
      <c r="G269" s="15"/>
      <c r="H269" s="15"/>
      <c r="I269" s="15"/>
      <c r="J269" s="15"/>
      <c r="K269" s="15"/>
      <c r="M269" s="2">
        <f t="shared" si="36"/>
        <v>0</v>
      </c>
      <c r="N269" s="2">
        <f t="shared" si="37"/>
        <v>0</v>
      </c>
      <c r="O269" s="2">
        <f t="shared" si="38"/>
        <v>0</v>
      </c>
      <c r="P269" s="2">
        <f t="shared" si="39"/>
        <v>0</v>
      </c>
      <c r="Q269" s="2">
        <f t="shared" si="40"/>
        <v>0</v>
      </c>
      <c r="R269" s="2">
        <f t="shared" si="41"/>
        <v>0</v>
      </c>
      <c r="S269" s="2">
        <f t="shared" si="42"/>
        <v>0</v>
      </c>
      <c r="T269" s="2">
        <f t="shared" si="43"/>
        <v>0</v>
      </c>
    </row>
    <row r="270" spans="1:20" ht="24" customHeight="1">
      <c r="A270" s="6">
        <v>261</v>
      </c>
      <c r="B270" s="11" t="s">
        <v>312</v>
      </c>
      <c r="C270" s="15"/>
      <c r="D270" s="15"/>
      <c r="E270" s="15"/>
      <c r="F270" s="15"/>
      <c r="G270" s="15"/>
      <c r="H270" s="15"/>
      <c r="I270" s="15"/>
      <c r="J270" s="15"/>
      <c r="K270" s="15"/>
      <c r="M270" s="2">
        <f t="shared" si="36"/>
        <v>0</v>
      </c>
      <c r="N270" s="2">
        <f t="shared" si="37"/>
        <v>0</v>
      </c>
      <c r="O270" s="2">
        <f t="shared" si="38"/>
        <v>0</v>
      </c>
      <c r="P270" s="2">
        <f t="shared" si="39"/>
        <v>0</v>
      </c>
      <c r="Q270" s="2">
        <f t="shared" si="40"/>
        <v>0</v>
      </c>
      <c r="R270" s="2">
        <f t="shared" si="41"/>
        <v>0</v>
      </c>
      <c r="S270" s="2">
        <f t="shared" si="42"/>
        <v>0</v>
      </c>
      <c r="T270" s="2">
        <f t="shared" si="43"/>
        <v>0</v>
      </c>
    </row>
    <row r="271" spans="1:20" ht="24" customHeight="1">
      <c r="A271" s="6">
        <v>262</v>
      </c>
      <c r="B271" s="11" t="s">
        <v>313</v>
      </c>
      <c r="C271" s="15"/>
      <c r="D271" s="15"/>
      <c r="E271" s="15"/>
      <c r="F271" s="15"/>
      <c r="G271" s="15"/>
      <c r="H271" s="15"/>
      <c r="I271" s="15"/>
      <c r="J271" s="15"/>
      <c r="K271" s="15"/>
      <c r="M271" s="2">
        <f t="shared" si="36"/>
        <v>0</v>
      </c>
      <c r="N271" s="2">
        <f t="shared" si="37"/>
        <v>0</v>
      </c>
      <c r="O271" s="2">
        <f t="shared" si="38"/>
        <v>0</v>
      </c>
      <c r="P271" s="2">
        <f t="shared" si="39"/>
        <v>0</v>
      </c>
      <c r="Q271" s="2">
        <f t="shared" si="40"/>
        <v>0</v>
      </c>
      <c r="R271" s="2">
        <f t="shared" si="41"/>
        <v>0</v>
      </c>
      <c r="S271" s="2">
        <f t="shared" si="42"/>
        <v>0</v>
      </c>
      <c r="T271" s="2">
        <f t="shared" si="43"/>
        <v>0</v>
      </c>
    </row>
    <row r="272" spans="1:20" ht="24" customHeight="1">
      <c r="A272" s="6">
        <v>263</v>
      </c>
      <c r="B272" s="11" t="s">
        <v>314</v>
      </c>
      <c r="C272" s="15"/>
      <c r="D272" s="15"/>
      <c r="E272" s="15"/>
      <c r="F272" s="15"/>
      <c r="G272" s="15"/>
      <c r="H272" s="15"/>
      <c r="I272" s="15"/>
      <c r="J272" s="15"/>
      <c r="K272" s="15"/>
      <c r="M272" s="2">
        <f t="shared" si="36"/>
        <v>0</v>
      </c>
      <c r="N272" s="2">
        <f t="shared" si="37"/>
        <v>0</v>
      </c>
      <c r="O272" s="2">
        <f t="shared" si="38"/>
        <v>0</v>
      </c>
      <c r="P272" s="2">
        <f t="shared" si="39"/>
        <v>0</v>
      </c>
      <c r="Q272" s="2">
        <f t="shared" si="40"/>
        <v>0</v>
      </c>
      <c r="R272" s="2">
        <f t="shared" si="41"/>
        <v>0</v>
      </c>
      <c r="S272" s="2">
        <f t="shared" si="42"/>
        <v>0</v>
      </c>
      <c r="T272" s="2">
        <f t="shared" si="43"/>
        <v>0</v>
      </c>
    </row>
    <row r="273" spans="1:20" ht="24" customHeight="1">
      <c r="A273" s="6">
        <v>264</v>
      </c>
      <c r="B273" s="11" t="s">
        <v>315</v>
      </c>
      <c r="C273" s="15"/>
      <c r="D273" s="15"/>
      <c r="E273" s="15"/>
      <c r="F273" s="15"/>
      <c r="G273" s="15"/>
      <c r="H273" s="15"/>
      <c r="I273" s="15"/>
      <c r="J273" s="15"/>
      <c r="K273" s="15"/>
      <c r="M273" s="2">
        <f t="shared" si="36"/>
        <v>0</v>
      </c>
      <c r="N273" s="2">
        <f t="shared" si="37"/>
        <v>0</v>
      </c>
      <c r="O273" s="2">
        <f t="shared" si="38"/>
        <v>0</v>
      </c>
      <c r="P273" s="2">
        <f t="shared" si="39"/>
        <v>0</v>
      </c>
      <c r="Q273" s="2">
        <f t="shared" si="40"/>
        <v>0</v>
      </c>
      <c r="R273" s="2">
        <f t="shared" si="41"/>
        <v>0</v>
      </c>
      <c r="S273" s="2">
        <f t="shared" si="42"/>
        <v>0</v>
      </c>
      <c r="T273" s="2">
        <f t="shared" si="43"/>
        <v>0</v>
      </c>
    </row>
    <row r="274" spans="1:20" ht="24" customHeight="1">
      <c r="A274" s="6">
        <v>265</v>
      </c>
      <c r="B274" s="11" t="s">
        <v>316</v>
      </c>
      <c r="C274" s="15"/>
      <c r="D274" s="15"/>
      <c r="E274" s="15"/>
      <c r="F274" s="15"/>
      <c r="G274" s="15"/>
      <c r="H274" s="15"/>
      <c r="I274" s="15"/>
      <c r="J274" s="15"/>
      <c r="K274" s="15"/>
      <c r="M274" s="2">
        <f t="shared" ref="M274:M309" si="44">SUM(IF($C$9=0,1,C274/$C$9)*SUM((IF(C274=0,1,D274/C274)-$D$3)^2))</f>
        <v>0</v>
      </c>
      <c r="N274" s="2">
        <f t="shared" ref="N274:N309" si="45">SUM(IF($C$9=0,1,C274/$C$9)*SUM((IF(C274=0,1,E274/C274)-$E$3)^2))</f>
        <v>0</v>
      </c>
      <c r="O274" s="2">
        <f t="shared" ref="O274:O309" si="46">SUM(IF($C$9=0,1,C274/$C$9)*SUM((IF(C274=0,1,F274/C274)*10000-$F$3)^2))</f>
        <v>0</v>
      </c>
      <c r="P274" s="2">
        <f t="shared" ref="P274:P309" si="47">SUM(IF($C$9=0,1,C274/$C$9)*SUM((IF(C274=0,1,G274/C274)*100-$G$3)^2))</f>
        <v>0</v>
      </c>
      <c r="Q274" s="2">
        <f t="shared" ref="Q274:Q309" si="48">SUM(IF($C$9=0,1,C274/$C$9)*SUM((IF(C274=0,1,H274/C274)-$H$3)^2))</f>
        <v>0</v>
      </c>
      <c r="R274" s="2">
        <f t="shared" ref="R274:R309" si="49">SUM(IF($C$9=0,1,C274/$C$9)*SUM((IF(C274=0,1,I274/C274)-$I$3)^2))</f>
        <v>0</v>
      </c>
      <c r="S274" s="2">
        <f t="shared" ref="S274:S309" si="50">SUM(IF($C$9=0,1,C274/$C$9)*SUM((IF(C274=0,1,J274/C274)-$J$3)^2))</f>
        <v>0</v>
      </c>
      <c r="T274" s="2">
        <f t="shared" ref="T274:T309" si="51">SUM(IF($C$9=0,1,C274/$C$9)*SUM((IF(C274=0,1,K274/C274)-$K$3)^2))</f>
        <v>0</v>
      </c>
    </row>
    <row r="275" spans="1:20" ht="24" customHeight="1">
      <c r="A275" s="6">
        <v>266</v>
      </c>
      <c r="B275" s="11" t="s">
        <v>317</v>
      </c>
      <c r="C275" s="15"/>
      <c r="D275" s="15"/>
      <c r="E275" s="15"/>
      <c r="F275" s="15"/>
      <c r="G275" s="15"/>
      <c r="H275" s="15"/>
      <c r="I275" s="15"/>
      <c r="J275" s="15"/>
      <c r="K275" s="15"/>
      <c r="M275" s="2">
        <f t="shared" si="44"/>
        <v>0</v>
      </c>
      <c r="N275" s="2">
        <f t="shared" si="45"/>
        <v>0</v>
      </c>
      <c r="O275" s="2">
        <f t="shared" si="46"/>
        <v>0</v>
      </c>
      <c r="P275" s="2">
        <f t="shared" si="47"/>
        <v>0</v>
      </c>
      <c r="Q275" s="2">
        <f t="shared" si="48"/>
        <v>0</v>
      </c>
      <c r="R275" s="2">
        <f t="shared" si="49"/>
        <v>0</v>
      </c>
      <c r="S275" s="2">
        <f t="shared" si="50"/>
        <v>0</v>
      </c>
      <c r="T275" s="2">
        <f t="shared" si="51"/>
        <v>0</v>
      </c>
    </row>
    <row r="276" spans="1:20" ht="24" customHeight="1">
      <c r="A276" s="6">
        <v>267</v>
      </c>
      <c r="B276" s="11" t="s">
        <v>318</v>
      </c>
      <c r="C276" s="15"/>
      <c r="D276" s="15"/>
      <c r="E276" s="15"/>
      <c r="F276" s="15"/>
      <c r="G276" s="15"/>
      <c r="H276" s="15"/>
      <c r="I276" s="15"/>
      <c r="J276" s="15"/>
      <c r="K276" s="15"/>
      <c r="M276" s="2">
        <f t="shared" si="44"/>
        <v>0</v>
      </c>
      <c r="N276" s="2">
        <f t="shared" si="45"/>
        <v>0</v>
      </c>
      <c r="O276" s="2">
        <f t="shared" si="46"/>
        <v>0</v>
      </c>
      <c r="P276" s="2">
        <f t="shared" si="47"/>
        <v>0</v>
      </c>
      <c r="Q276" s="2">
        <f t="shared" si="48"/>
        <v>0</v>
      </c>
      <c r="R276" s="2">
        <f t="shared" si="49"/>
        <v>0</v>
      </c>
      <c r="S276" s="2">
        <f t="shared" si="50"/>
        <v>0</v>
      </c>
      <c r="T276" s="2">
        <f t="shared" si="51"/>
        <v>0</v>
      </c>
    </row>
    <row r="277" spans="1:20" ht="24" customHeight="1">
      <c r="A277" s="6">
        <v>268</v>
      </c>
      <c r="B277" s="11" t="s">
        <v>319</v>
      </c>
      <c r="C277" s="15"/>
      <c r="D277" s="15"/>
      <c r="E277" s="15"/>
      <c r="F277" s="15"/>
      <c r="G277" s="15"/>
      <c r="H277" s="15"/>
      <c r="I277" s="15"/>
      <c r="J277" s="15"/>
      <c r="K277" s="15"/>
      <c r="M277" s="2">
        <f t="shared" si="44"/>
        <v>0</v>
      </c>
      <c r="N277" s="2">
        <f t="shared" si="45"/>
        <v>0</v>
      </c>
      <c r="O277" s="2">
        <f t="shared" si="46"/>
        <v>0</v>
      </c>
      <c r="P277" s="2">
        <f t="shared" si="47"/>
        <v>0</v>
      </c>
      <c r="Q277" s="2">
        <f t="shared" si="48"/>
        <v>0</v>
      </c>
      <c r="R277" s="2">
        <f t="shared" si="49"/>
        <v>0</v>
      </c>
      <c r="S277" s="2">
        <f t="shared" si="50"/>
        <v>0</v>
      </c>
      <c r="T277" s="2">
        <f t="shared" si="51"/>
        <v>0</v>
      </c>
    </row>
    <row r="278" spans="1:20" ht="24" customHeight="1">
      <c r="A278" s="6">
        <v>269</v>
      </c>
      <c r="B278" s="11" t="s">
        <v>320</v>
      </c>
      <c r="C278" s="15"/>
      <c r="D278" s="15"/>
      <c r="E278" s="15"/>
      <c r="F278" s="15"/>
      <c r="G278" s="15"/>
      <c r="H278" s="15"/>
      <c r="I278" s="15"/>
      <c r="J278" s="15"/>
      <c r="K278" s="15"/>
      <c r="M278" s="2">
        <f t="shared" si="44"/>
        <v>0</v>
      </c>
      <c r="N278" s="2">
        <f t="shared" si="45"/>
        <v>0</v>
      </c>
      <c r="O278" s="2">
        <f t="shared" si="46"/>
        <v>0</v>
      </c>
      <c r="P278" s="2">
        <f t="shared" si="47"/>
        <v>0</v>
      </c>
      <c r="Q278" s="2">
        <f t="shared" si="48"/>
        <v>0</v>
      </c>
      <c r="R278" s="2">
        <f t="shared" si="49"/>
        <v>0</v>
      </c>
      <c r="S278" s="2">
        <f t="shared" si="50"/>
        <v>0</v>
      </c>
      <c r="T278" s="2">
        <f t="shared" si="51"/>
        <v>0</v>
      </c>
    </row>
    <row r="279" spans="1:20" ht="24" customHeight="1">
      <c r="A279" s="6">
        <v>270</v>
      </c>
      <c r="B279" s="11" t="s">
        <v>321</v>
      </c>
      <c r="C279" s="15"/>
      <c r="D279" s="15"/>
      <c r="E279" s="15"/>
      <c r="F279" s="15"/>
      <c r="G279" s="15"/>
      <c r="H279" s="15"/>
      <c r="I279" s="15"/>
      <c r="J279" s="15"/>
      <c r="K279" s="15"/>
      <c r="M279" s="2">
        <f t="shared" si="44"/>
        <v>0</v>
      </c>
      <c r="N279" s="2">
        <f t="shared" si="45"/>
        <v>0</v>
      </c>
      <c r="O279" s="2">
        <f t="shared" si="46"/>
        <v>0</v>
      </c>
      <c r="P279" s="2">
        <f t="shared" si="47"/>
        <v>0</v>
      </c>
      <c r="Q279" s="2">
        <f t="shared" si="48"/>
        <v>0</v>
      </c>
      <c r="R279" s="2">
        <f t="shared" si="49"/>
        <v>0</v>
      </c>
      <c r="S279" s="2">
        <f t="shared" si="50"/>
        <v>0</v>
      </c>
      <c r="T279" s="2">
        <f t="shared" si="51"/>
        <v>0</v>
      </c>
    </row>
    <row r="280" spans="1:20" ht="24" customHeight="1">
      <c r="A280" s="6">
        <v>271</v>
      </c>
      <c r="B280" s="11" t="s">
        <v>322</v>
      </c>
      <c r="C280" s="15"/>
      <c r="D280" s="15"/>
      <c r="E280" s="15"/>
      <c r="F280" s="15"/>
      <c r="G280" s="15"/>
      <c r="H280" s="15"/>
      <c r="I280" s="15"/>
      <c r="J280" s="15"/>
      <c r="K280" s="15"/>
      <c r="M280" s="2">
        <f t="shared" si="44"/>
        <v>0</v>
      </c>
      <c r="N280" s="2">
        <f t="shared" si="45"/>
        <v>0</v>
      </c>
      <c r="O280" s="2">
        <f t="shared" si="46"/>
        <v>0</v>
      </c>
      <c r="P280" s="2">
        <f t="shared" si="47"/>
        <v>0</v>
      </c>
      <c r="Q280" s="2">
        <f t="shared" si="48"/>
        <v>0</v>
      </c>
      <c r="R280" s="2">
        <f t="shared" si="49"/>
        <v>0</v>
      </c>
      <c r="S280" s="2">
        <f t="shared" si="50"/>
        <v>0</v>
      </c>
      <c r="T280" s="2">
        <f t="shared" si="51"/>
        <v>0</v>
      </c>
    </row>
    <row r="281" spans="1:20" ht="24" customHeight="1">
      <c r="A281" s="6">
        <v>272</v>
      </c>
      <c r="B281" s="11" t="s">
        <v>323</v>
      </c>
      <c r="C281" s="15"/>
      <c r="D281" s="15"/>
      <c r="E281" s="15"/>
      <c r="F281" s="15"/>
      <c r="G281" s="15"/>
      <c r="H281" s="15"/>
      <c r="I281" s="15"/>
      <c r="J281" s="15"/>
      <c r="K281" s="15"/>
      <c r="M281" s="2">
        <f t="shared" si="44"/>
        <v>0</v>
      </c>
      <c r="N281" s="2">
        <f t="shared" si="45"/>
        <v>0</v>
      </c>
      <c r="O281" s="2">
        <f t="shared" si="46"/>
        <v>0</v>
      </c>
      <c r="P281" s="2">
        <f t="shared" si="47"/>
        <v>0</v>
      </c>
      <c r="Q281" s="2">
        <f t="shared" si="48"/>
        <v>0</v>
      </c>
      <c r="R281" s="2">
        <f t="shared" si="49"/>
        <v>0</v>
      </c>
      <c r="S281" s="2">
        <f t="shared" si="50"/>
        <v>0</v>
      </c>
      <c r="T281" s="2">
        <f t="shared" si="51"/>
        <v>0</v>
      </c>
    </row>
    <row r="282" spans="1:20" ht="24" customHeight="1">
      <c r="A282" s="6">
        <v>273</v>
      </c>
      <c r="B282" s="11" t="s">
        <v>324</v>
      </c>
      <c r="C282" s="15"/>
      <c r="D282" s="15"/>
      <c r="E282" s="15"/>
      <c r="F282" s="15"/>
      <c r="G282" s="15"/>
      <c r="H282" s="15"/>
      <c r="I282" s="15"/>
      <c r="J282" s="15"/>
      <c r="K282" s="15"/>
      <c r="M282" s="2">
        <f t="shared" si="44"/>
        <v>0</v>
      </c>
      <c r="N282" s="2">
        <f t="shared" si="45"/>
        <v>0</v>
      </c>
      <c r="O282" s="2">
        <f t="shared" si="46"/>
        <v>0</v>
      </c>
      <c r="P282" s="2">
        <f t="shared" si="47"/>
        <v>0</v>
      </c>
      <c r="Q282" s="2">
        <f t="shared" si="48"/>
        <v>0</v>
      </c>
      <c r="R282" s="2">
        <f t="shared" si="49"/>
        <v>0</v>
      </c>
      <c r="S282" s="2">
        <f t="shared" si="50"/>
        <v>0</v>
      </c>
      <c r="T282" s="2">
        <f t="shared" si="51"/>
        <v>0</v>
      </c>
    </row>
    <row r="283" spans="1:20" ht="24" customHeight="1">
      <c r="A283" s="6">
        <v>274</v>
      </c>
      <c r="B283" s="11" t="s">
        <v>325</v>
      </c>
      <c r="C283" s="15"/>
      <c r="D283" s="15"/>
      <c r="E283" s="15"/>
      <c r="F283" s="15"/>
      <c r="G283" s="15"/>
      <c r="H283" s="15"/>
      <c r="I283" s="15"/>
      <c r="J283" s="15"/>
      <c r="K283" s="15"/>
      <c r="M283" s="2">
        <f t="shared" si="44"/>
        <v>0</v>
      </c>
      <c r="N283" s="2">
        <f t="shared" si="45"/>
        <v>0</v>
      </c>
      <c r="O283" s="2">
        <f t="shared" si="46"/>
        <v>0</v>
      </c>
      <c r="P283" s="2">
        <f t="shared" si="47"/>
        <v>0</v>
      </c>
      <c r="Q283" s="2">
        <f t="shared" si="48"/>
        <v>0</v>
      </c>
      <c r="R283" s="2">
        <f t="shared" si="49"/>
        <v>0</v>
      </c>
      <c r="S283" s="2">
        <f t="shared" si="50"/>
        <v>0</v>
      </c>
      <c r="T283" s="2">
        <f t="shared" si="51"/>
        <v>0</v>
      </c>
    </row>
    <row r="284" spans="1:20" ht="24" customHeight="1">
      <c r="A284" s="6">
        <v>275</v>
      </c>
      <c r="B284" s="11" t="s">
        <v>326</v>
      </c>
      <c r="C284" s="15"/>
      <c r="D284" s="15"/>
      <c r="E284" s="15"/>
      <c r="F284" s="15"/>
      <c r="G284" s="15"/>
      <c r="H284" s="15"/>
      <c r="I284" s="15"/>
      <c r="J284" s="15"/>
      <c r="K284" s="15"/>
      <c r="M284" s="2">
        <f t="shared" si="44"/>
        <v>0</v>
      </c>
      <c r="N284" s="2">
        <f t="shared" si="45"/>
        <v>0</v>
      </c>
      <c r="O284" s="2">
        <f t="shared" si="46"/>
        <v>0</v>
      </c>
      <c r="P284" s="2">
        <f t="shared" si="47"/>
        <v>0</v>
      </c>
      <c r="Q284" s="2">
        <f t="shared" si="48"/>
        <v>0</v>
      </c>
      <c r="R284" s="2">
        <f t="shared" si="49"/>
        <v>0</v>
      </c>
      <c r="S284" s="2">
        <f t="shared" si="50"/>
        <v>0</v>
      </c>
      <c r="T284" s="2">
        <f t="shared" si="51"/>
        <v>0</v>
      </c>
    </row>
    <row r="285" spans="1:20" ht="24" customHeight="1">
      <c r="A285" s="6">
        <v>276</v>
      </c>
      <c r="B285" s="11" t="s">
        <v>327</v>
      </c>
      <c r="C285" s="15"/>
      <c r="D285" s="15"/>
      <c r="E285" s="15"/>
      <c r="F285" s="15"/>
      <c r="G285" s="15"/>
      <c r="H285" s="15"/>
      <c r="I285" s="15"/>
      <c r="J285" s="15"/>
      <c r="K285" s="15"/>
      <c r="M285" s="2">
        <f t="shared" si="44"/>
        <v>0</v>
      </c>
      <c r="N285" s="2">
        <f t="shared" si="45"/>
        <v>0</v>
      </c>
      <c r="O285" s="2">
        <f t="shared" si="46"/>
        <v>0</v>
      </c>
      <c r="P285" s="2">
        <f t="shared" si="47"/>
        <v>0</v>
      </c>
      <c r="Q285" s="2">
        <f t="shared" si="48"/>
        <v>0</v>
      </c>
      <c r="R285" s="2">
        <f t="shared" si="49"/>
        <v>0</v>
      </c>
      <c r="S285" s="2">
        <f t="shared" si="50"/>
        <v>0</v>
      </c>
      <c r="T285" s="2">
        <f t="shared" si="51"/>
        <v>0</v>
      </c>
    </row>
    <row r="286" spans="1:20" ht="24" customHeight="1">
      <c r="A286" s="6">
        <v>277</v>
      </c>
      <c r="B286" s="11" t="s">
        <v>328</v>
      </c>
      <c r="C286" s="15"/>
      <c r="D286" s="15"/>
      <c r="E286" s="15"/>
      <c r="F286" s="15"/>
      <c r="G286" s="15"/>
      <c r="H286" s="15"/>
      <c r="I286" s="15"/>
      <c r="J286" s="15"/>
      <c r="K286" s="15"/>
      <c r="M286" s="2">
        <f t="shared" si="44"/>
        <v>0</v>
      </c>
      <c r="N286" s="2">
        <f t="shared" si="45"/>
        <v>0</v>
      </c>
      <c r="O286" s="2">
        <f t="shared" si="46"/>
        <v>0</v>
      </c>
      <c r="P286" s="2">
        <f t="shared" si="47"/>
        <v>0</v>
      </c>
      <c r="Q286" s="2">
        <f t="shared" si="48"/>
        <v>0</v>
      </c>
      <c r="R286" s="2">
        <f t="shared" si="49"/>
        <v>0</v>
      </c>
      <c r="S286" s="2">
        <f t="shared" si="50"/>
        <v>0</v>
      </c>
      <c r="T286" s="2">
        <f t="shared" si="51"/>
        <v>0</v>
      </c>
    </row>
    <row r="287" spans="1:20" ht="24" customHeight="1">
      <c r="A287" s="6">
        <v>278</v>
      </c>
      <c r="B287" s="11" t="s">
        <v>329</v>
      </c>
      <c r="C287" s="15"/>
      <c r="D287" s="15"/>
      <c r="E287" s="15"/>
      <c r="F287" s="15"/>
      <c r="G287" s="15"/>
      <c r="H287" s="15"/>
      <c r="I287" s="15"/>
      <c r="J287" s="15"/>
      <c r="K287" s="15"/>
      <c r="M287" s="2">
        <f t="shared" si="44"/>
        <v>0</v>
      </c>
      <c r="N287" s="2">
        <f t="shared" si="45"/>
        <v>0</v>
      </c>
      <c r="O287" s="2">
        <f t="shared" si="46"/>
        <v>0</v>
      </c>
      <c r="P287" s="2">
        <f t="shared" si="47"/>
        <v>0</v>
      </c>
      <c r="Q287" s="2">
        <f t="shared" si="48"/>
        <v>0</v>
      </c>
      <c r="R287" s="2">
        <f t="shared" si="49"/>
        <v>0</v>
      </c>
      <c r="S287" s="2">
        <f t="shared" si="50"/>
        <v>0</v>
      </c>
      <c r="T287" s="2">
        <f t="shared" si="51"/>
        <v>0</v>
      </c>
    </row>
    <row r="288" spans="1:20" ht="24" customHeight="1">
      <c r="A288" s="6">
        <v>279</v>
      </c>
      <c r="B288" s="11" t="s">
        <v>330</v>
      </c>
      <c r="C288" s="15"/>
      <c r="D288" s="15"/>
      <c r="E288" s="15"/>
      <c r="F288" s="15"/>
      <c r="G288" s="15"/>
      <c r="H288" s="15"/>
      <c r="I288" s="15"/>
      <c r="J288" s="15"/>
      <c r="K288" s="15"/>
      <c r="M288" s="2">
        <f t="shared" si="44"/>
        <v>0</v>
      </c>
      <c r="N288" s="2">
        <f t="shared" si="45"/>
        <v>0</v>
      </c>
      <c r="O288" s="2">
        <f t="shared" si="46"/>
        <v>0</v>
      </c>
      <c r="P288" s="2">
        <f t="shared" si="47"/>
        <v>0</v>
      </c>
      <c r="Q288" s="2">
        <f t="shared" si="48"/>
        <v>0</v>
      </c>
      <c r="R288" s="2">
        <f t="shared" si="49"/>
        <v>0</v>
      </c>
      <c r="S288" s="2">
        <f t="shared" si="50"/>
        <v>0</v>
      </c>
      <c r="T288" s="2">
        <f t="shared" si="51"/>
        <v>0</v>
      </c>
    </row>
    <row r="289" spans="1:20" ht="24" customHeight="1">
      <c r="A289" s="6">
        <v>280</v>
      </c>
      <c r="B289" s="11" t="s">
        <v>331</v>
      </c>
      <c r="C289" s="15"/>
      <c r="D289" s="15"/>
      <c r="E289" s="15"/>
      <c r="F289" s="15"/>
      <c r="G289" s="15"/>
      <c r="H289" s="15"/>
      <c r="I289" s="15"/>
      <c r="J289" s="15"/>
      <c r="K289" s="15"/>
      <c r="M289" s="2">
        <f t="shared" si="44"/>
        <v>0</v>
      </c>
      <c r="N289" s="2">
        <f t="shared" si="45"/>
        <v>0</v>
      </c>
      <c r="O289" s="2">
        <f t="shared" si="46"/>
        <v>0</v>
      </c>
      <c r="P289" s="2">
        <f t="shared" si="47"/>
        <v>0</v>
      </c>
      <c r="Q289" s="2">
        <f t="shared" si="48"/>
        <v>0</v>
      </c>
      <c r="R289" s="2">
        <f t="shared" si="49"/>
        <v>0</v>
      </c>
      <c r="S289" s="2">
        <f t="shared" si="50"/>
        <v>0</v>
      </c>
      <c r="T289" s="2">
        <f t="shared" si="51"/>
        <v>0</v>
      </c>
    </row>
    <row r="290" spans="1:20" ht="24" customHeight="1">
      <c r="A290" s="6">
        <v>281</v>
      </c>
      <c r="B290" s="11" t="s">
        <v>332</v>
      </c>
      <c r="C290" s="15"/>
      <c r="D290" s="15"/>
      <c r="E290" s="15"/>
      <c r="F290" s="15"/>
      <c r="G290" s="15"/>
      <c r="H290" s="15"/>
      <c r="I290" s="15"/>
      <c r="J290" s="15"/>
      <c r="K290" s="15"/>
      <c r="M290" s="2">
        <f t="shared" si="44"/>
        <v>0</v>
      </c>
      <c r="N290" s="2">
        <f t="shared" si="45"/>
        <v>0</v>
      </c>
      <c r="O290" s="2">
        <f t="shared" si="46"/>
        <v>0</v>
      </c>
      <c r="P290" s="2">
        <f t="shared" si="47"/>
        <v>0</v>
      </c>
      <c r="Q290" s="2">
        <f t="shared" si="48"/>
        <v>0</v>
      </c>
      <c r="R290" s="2">
        <f t="shared" si="49"/>
        <v>0</v>
      </c>
      <c r="S290" s="2">
        <f t="shared" si="50"/>
        <v>0</v>
      </c>
      <c r="T290" s="2">
        <f t="shared" si="51"/>
        <v>0</v>
      </c>
    </row>
    <row r="291" spans="1:20" ht="24" customHeight="1">
      <c r="A291" s="6">
        <v>282</v>
      </c>
      <c r="B291" s="11" t="s">
        <v>333</v>
      </c>
      <c r="C291" s="15"/>
      <c r="D291" s="15"/>
      <c r="E291" s="15"/>
      <c r="F291" s="15"/>
      <c r="G291" s="15"/>
      <c r="H291" s="15"/>
      <c r="I291" s="15"/>
      <c r="J291" s="15"/>
      <c r="K291" s="15"/>
      <c r="M291" s="2">
        <f t="shared" si="44"/>
        <v>0</v>
      </c>
      <c r="N291" s="2">
        <f t="shared" si="45"/>
        <v>0</v>
      </c>
      <c r="O291" s="2">
        <f t="shared" si="46"/>
        <v>0</v>
      </c>
      <c r="P291" s="2">
        <f t="shared" si="47"/>
        <v>0</v>
      </c>
      <c r="Q291" s="2">
        <f t="shared" si="48"/>
        <v>0</v>
      </c>
      <c r="R291" s="2">
        <f t="shared" si="49"/>
        <v>0</v>
      </c>
      <c r="S291" s="2">
        <f t="shared" si="50"/>
        <v>0</v>
      </c>
      <c r="T291" s="2">
        <f t="shared" si="51"/>
        <v>0</v>
      </c>
    </row>
    <row r="292" spans="1:20" ht="24" customHeight="1">
      <c r="A292" s="6">
        <v>283</v>
      </c>
      <c r="B292" s="11" t="s">
        <v>334</v>
      </c>
      <c r="C292" s="15"/>
      <c r="D292" s="15"/>
      <c r="E292" s="15"/>
      <c r="F292" s="15"/>
      <c r="G292" s="15"/>
      <c r="H292" s="15"/>
      <c r="I292" s="15"/>
      <c r="J292" s="15"/>
      <c r="K292" s="15"/>
      <c r="M292" s="2">
        <f t="shared" si="44"/>
        <v>0</v>
      </c>
      <c r="N292" s="2">
        <f t="shared" si="45"/>
        <v>0</v>
      </c>
      <c r="O292" s="2">
        <f t="shared" si="46"/>
        <v>0</v>
      </c>
      <c r="P292" s="2">
        <f t="shared" si="47"/>
        <v>0</v>
      </c>
      <c r="Q292" s="2">
        <f t="shared" si="48"/>
        <v>0</v>
      </c>
      <c r="R292" s="2">
        <f t="shared" si="49"/>
        <v>0</v>
      </c>
      <c r="S292" s="2">
        <f t="shared" si="50"/>
        <v>0</v>
      </c>
      <c r="T292" s="2">
        <f t="shared" si="51"/>
        <v>0</v>
      </c>
    </row>
    <row r="293" spans="1:20" ht="24" customHeight="1">
      <c r="A293" s="6">
        <v>284</v>
      </c>
      <c r="B293" s="11" t="s">
        <v>335</v>
      </c>
      <c r="C293" s="15"/>
      <c r="D293" s="15"/>
      <c r="E293" s="15"/>
      <c r="F293" s="15"/>
      <c r="G293" s="15"/>
      <c r="H293" s="15"/>
      <c r="I293" s="15"/>
      <c r="J293" s="15"/>
      <c r="K293" s="15"/>
      <c r="M293" s="2">
        <f t="shared" si="44"/>
        <v>0</v>
      </c>
      <c r="N293" s="2">
        <f t="shared" si="45"/>
        <v>0</v>
      </c>
      <c r="O293" s="2">
        <f t="shared" si="46"/>
        <v>0</v>
      </c>
      <c r="P293" s="2">
        <f t="shared" si="47"/>
        <v>0</v>
      </c>
      <c r="Q293" s="2">
        <f t="shared" si="48"/>
        <v>0</v>
      </c>
      <c r="R293" s="2">
        <f t="shared" si="49"/>
        <v>0</v>
      </c>
      <c r="S293" s="2">
        <f t="shared" si="50"/>
        <v>0</v>
      </c>
      <c r="T293" s="2">
        <f t="shared" si="51"/>
        <v>0</v>
      </c>
    </row>
    <row r="294" spans="1:20" ht="24" customHeight="1">
      <c r="A294" s="6">
        <v>285</v>
      </c>
      <c r="B294" s="11" t="s">
        <v>336</v>
      </c>
      <c r="C294" s="15"/>
      <c r="D294" s="15"/>
      <c r="E294" s="15"/>
      <c r="F294" s="15"/>
      <c r="G294" s="15"/>
      <c r="H294" s="15"/>
      <c r="I294" s="15"/>
      <c r="J294" s="15"/>
      <c r="K294" s="15"/>
      <c r="M294" s="2">
        <f t="shared" si="44"/>
        <v>0</v>
      </c>
      <c r="N294" s="2">
        <f t="shared" si="45"/>
        <v>0</v>
      </c>
      <c r="O294" s="2">
        <f t="shared" si="46"/>
        <v>0</v>
      </c>
      <c r="P294" s="2">
        <f t="shared" si="47"/>
        <v>0</v>
      </c>
      <c r="Q294" s="2">
        <f t="shared" si="48"/>
        <v>0</v>
      </c>
      <c r="R294" s="2">
        <f t="shared" si="49"/>
        <v>0</v>
      </c>
      <c r="S294" s="2">
        <f t="shared" si="50"/>
        <v>0</v>
      </c>
      <c r="T294" s="2">
        <f t="shared" si="51"/>
        <v>0</v>
      </c>
    </row>
    <row r="295" spans="1:20" ht="24" customHeight="1">
      <c r="A295" s="6">
        <v>286</v>
      </c>
      <c r="B295" s="11" t="s">
        <v>337</v>
      </c>
      <c r="C295" s="15"/>
      <c r="D295" s="15"/>
      <c r="E295" s="15"/>
      <c r="F295" s="15"/>
      <c r="G295" s="15"/>
      <c r="H295" s="15"/>
      <c r="I295" s="15"/>
      <c r="J295" s="15"/>
      <c r="K295" s="15"/>
      <c r="M295" s="2">
        <f t="shared" si="44"/>
        <v>0</v>
      </c>
      <c r="N295" s="2">
        <f t="shared" si="45"/>
        <v>0</v>
      </c>
      <c r="O295" s="2">
        <f t="shared" si="46"/>
        <v>0</v>
      </c>
      <c r="P295" s="2">
        <f t="shared" si="47"/>
        <v>0</v>
      </c>
      <c r="Q295" s="2">
        <f t="shared" si="48"/>
        <v>0</v>
      </c>
      <c r="R295" s="2">
        <f t="shared" si="49"/>
        <v>0</v>
      </c>
      <c r="S295" s="2">
        <f t="shared" si="50"/>
        <v>0</v>
      </c>
      <c r="T295" s="2">
        <f t="shared" si="51"/>
        <v>0</v>
      </c>
    </row>
    <row r="296" spans="1:20" ht="24" customHeight="1">
      <c r="A296" s="6">
        <v>287</v>
      </c>
      <c r="B296" s="11" t="s">
        <v>338</v>
      </c>
      <c r="C296" s="15"/>
      <c r="D296" s="15"/>
      <c r="E296" s="15"/>
      <c r="F296" s="15"/>
      <c r="G296" s="15"/>
      <c r="H296" s="15"/>
      <c r="I296" s="15"/>
      <c r="J296" s="15"/>
      <c r="K296" s="15"/>
      <c r="M296" s="2">
        <f t="shared" si="44"/>
        <v>0</v>
      </c>
      <c r="N296" s="2">
        <f t="shared" si="45"/>
        <v>0</v>
      </c>
      <c r="O296" s="2">
        <f t="shared" si="46"/>
        <v>0</v>
      </c>
      <c r="P296" s="2">
        <f t="shared" si="47"/>
        <v>0</v>
      </c>
      <c r="Q296" s="2">
        <f t="shared" si="48"/>
        <v>0</v>
      </c>
      <c r="R296" s="2">
        <f t="shared" si="49"/>
        <v>0</v>
      </c>
      <c r="S296" s="2">
        <f t="shared" si="50"/>
        <v>0</v>
      </c>
      <c r="T296" s="2">
        <f t="shared" si="51"/>
        <v>0</v>
      </c>
    </row>
    <row r="297" spans="1:20" ht="24" customHeight="1">
      <c r="A297" s="6">
        <v>288</v>
      </c>
      <c r="B297" s="11" t="s">
        <v>339</v>
      </c>
      <c r="C297" s="15"/>
      <c r="D297" s="15"/>
      <c r="E297" s="15"/>
      <c r="F297" s="15"/>
      <c r="G297" s="15"/>
      <c r="H297" s="15"/>
      <c r="I297" s="15"/>
      <c r="J297" s="15"/>
      <c r="K297" s="15"/>
      <c r="M297" s="2">
        <f t="shared" si="44"/>
        <v>0</v>
      </c>
      <c r="N297" s="2">
        <f t="shared" si="45"/>
        <v>0</v>
      </c>
      <c r="O297" s="2">
        <f t="shared" si="46"/>
        <v>0</v>
      </c>
      <c r="P297" s="2">
        <f t="shared" si="47"/>
        <v>0</v>
      </c>
      <c r="Q297" s="2">
        <f t="shared" si="48"/>
        <v>0</v>
      </c>
      <c r="R297" s="2">
        <f t="shared" si="49"/>
        <v>0</v>
      </c>
      <c r="S297" s="2">
        <f t="shared" si="50"/>
        <v>0</v>
      </c>
      <c r="T297" s="2">
        <f t="shared" si="51"/>
        <v>0</v>
      </c>
    </row>
    <row r="298" spans="1:20" ht="24" customHeight="1">
      <c r="A298" s="6">
        <v>289</v>
      </c>
      <c r="B298" s="11" t="s">
        <v>340</v>
      </c>
      <c r="C298" s="15"/>
      <c r="D298" s="15"/>
      <c r="E298" s="15"/>
      <c r="F298" s="15"/>
      <c r="G298" s="15"/>
      <c r="H298" s="15"/>
      <c r="I298" s="15"/>
      <c r="J298" s="15"/>
      <c r="K298" s="15"/>
      <c r="M298" s="2">
        <f t="shared" si="44"/>
        <v>0</v>
      </c>
      <c r="N298" s="2">
        <f t="shared" si="45"/>
        <v>0</v>
      </c>
      <c r="O298" s="2">
        <f t="shared" si="46"/>
        <v>0</v>
      </c>
      <c r="P298" s="2">
        <f t="shared" si="47"/>
        <v>0</v>
      </c>
      <c r="Q298" s="2">
        <f t="shared" si="48"/>
        <v>0</v>
      </c>
      <c r="R298" s="2">
        <f t="shared" si="49"/>
        <v>0</v>
      </c>
      <c r="S298" s="2">
        <f t="shared" si="50"/>
        <v>0</v>
      </c>
      <c r="T298" s="2">
        <f t="shared" si="51"/>
        <v>0</v>
      </c>
    </row>
    <row r="299" spans="1:20" ht="24" customHeight="1">
      <c r="A299" s="6">
        <v>290</v>
      </c>
      <c r="B299" s="11" t="s">
        <v>341</v>
      </c>
      <c r="C299" s="15"/>
      <c r="D299" s="15"/>
      <c r="E299" s="15"/>
      <c r="F299" s="15"/>
      <c r="G299" s="15"/>
      <c r="H299" s="15"/>
      <c r="I299" s="15"/>
      <c r="J299" s="15"/>
      <c r="K299" s="15"/>
      <c r="M299" s="2">
        <f t="shared" si="44"/>
        <v>0</v>
      </c>
      <c r="N299" s="2">
        <f t="shared" si="45"/>
        <v>0</v>
      </c>
      <c r="O299" s="2">
        <f t="shared" si="46"/>
        <v>0</v>
      </c>
      <c r="P299" s="2">
        <f t="shared" si="47"/>
        <v>0</v>
      </c>
      <c r="Q299" s="2">
        <f t="shared" si="48"/>
        <v>0</v>
      </c>
      <c r="R299" s="2">
        <f t="shared" si="49"/>
        <v>0</v>
      </c>
      <c r="S299" s="2">
        <f t="shared" si="50"/>
        <v>0</v>
      </c>
      <c r="T299" s="2">
        <f t="shared" si="51"/>
        <v>0</v>
      </c>
    </row>
    <row r="300" spans="1:20" ht="24" customHeight="1">
      <c r="A300" s="6">
        <v>291</v>
      </c>
      <c r="B300" s="11" t="s">
        <v>342</v>
      </c>
      <c r="C300" s="15"/>
      <c r="D300" s="15"/>
      <c r="E300" s="15"/>
      <c r="F300" s="15"/>
      <c r="G300" s="15"/>
      <c r="H300" s="15"/>
      <c r="I300" s="15"/>
      <c r="J300" s="15"/>
      <c r="K300" s="15"/>
      <c r="M300" s="2">
        <f t="shared" si="44"/>
        <v>0</v>
      </c>
      <c r="N300" s="2">
        <f t="shared" si="45"/>
        <v>0</v>
      </c>
      <c r="O300" s="2">
        <f t="shared" si="46"/>
        <v>0</v>
      </c>
      <c r="P300" s="2">
        <f t="shared" si="47"/>
        <v>0</v>
      </c>
      <c r="Q300" s="2">
        <f t="shared" si="48"/>
        <v>0</v>
      </c>
      <c r="R300" s="2">
        <f t="shared" si="49"/>
        <v>0</v>
      </c>
      <c r="S300" s="2">
        <f t="shared" si="50"/>
        <v>0</v>
      </c>
      <c r="T300" s="2">
        <f t="shared" si="51"/>
        <v>0</v>
      </c>
    </row>
    <row r="301" spans="1:20" ht="24" customHeight="1">
      <c r="A301" s="6">
        <v>292</v>
      </c>
      <c r="B301" s="11" t="s">
        <v>343</v>
      </c>
      <c r="C301" s="15"/>
      <c r="D301" s="15"/>
      <c r="E301" s="15"/>
      <c r="F301" s="15"/>
      <c r="G301" s="15"/>
      <c r="H301" s="15"/>
      <c r="I301" s="15"/>
      <c r="J301" s="15"/>
      <c r="K301" s="15"/>
      <c r="M301" s="2">
        <f t="shared" si="44"/>
        <v>0</v>
      </c>
      <c r="N301" s="2">
        <f t="shared" si="45"/>
        <v>0</v>
      </c>
      <c r="O301" s="2">
        <f t="shared" si="46"/>
        <v>0</v>
      </c>
      <c r="P301" s="2">
        <f t="shared" si="47"/>
        <v>0</v>
      </c>
      <c r="Q301" s="2">
        <f t="shared" si="48"/>
        <v>0</v>
      </c>
      <c r="R301" s="2">
        <f t="shared" si="49"/>
        <v>0</v>
      </c>
      <c r="S301" s="2">
        <f t="shared" si="50"/>
        <v>0</v>
      </c>
      <c r="T301" s="2">
        <f t="shared" si="51"/>
        <v>0</v>
      </c>
    </row>
    <row r="302" spans="1:20" ht="24" customHeight="1">
      <c r="A302" s="6">
        <v>293</v>
      </c>
      <c r="B302" s="11" t="s">
        <v>344</v>
      </c>
      <c r="C302" s="15"/>
      <c r="D302" s="15"/>
      <c r="E302" s="15"/>
      <c r="F302" s="15"/>
      <c r="G302" s="15"/>
      <c r="H302" s="15"/>
      <c r="I302" s="15"/>
      <c r="J302" s="15"/>
      <c r="K302" s="15"/>
      <c r="M302" s="2">
        <f t="shared" si="44"/>
        <v>0</v>
      </c>
      <c r="N302" s="2">
        <f t="shared" si="45"/>
        <v>0</v>
      </c>
      <c r="O302" s="2">
        <f t="shared" si="46"/>
        <v>0</v>
      </c>
      <c r="P302" s="2">
        <f t="shared" si="47"/>
        <v>0</v>
      </c>
      <c r="Q302" s="2">
        <f t="shared" si="48"/>
        <v>0</v>
      </c>
      <c r="R302" s="2">
        <f t="shared" si="49"/>
        <v>0</v>
      </c>
      <c r="S302" s="2">
        <f t="shared" si="50"/>
        <v>0</v>
      </c>
      <c r="T302" s="2">
        <f t="shared" si="51"/>
        <v>0</v>
      </c>
    </row>
    <row r="303" spans="1:20" ht="24" customHeight="1">
      <c r="A303" s="6">
        <v>294</v>
      </c>
      <c r="B303" s="11" t="s">
        <v>345</v>
      </c>
      <c r="C303" s="15"/>
      <c r="D303" s="15"/>
      <c r="E303" s="15"/>
      <c r="F303" s="15"/>
      <c r="G303" s="15"/>
      <c r="H303" s="15"/>
      <c r="I303" s="15"/>
      <c r="J303" s="15"/>
      <c r="K303" s="15"/>
      <c r="M303" s="2">
        <f t="shared" si="44"/>
        <v>0</v>
      </c>
      <c r="N303" s="2">
        <f t="shared" si="45"/>
        <v>0</v>
      </c>
      <c r="O303" s="2">
        <f t="shared" si="46"/>
        <v>0</v>
      </c>
      <c r="P303" s="2">
        <f t="shared" si="47"/>
        <v>0</v>
      </c>
      <c r="Q303" s="2">
        <f t="shared" si="48"/>
        <v>0</v>
      </c>
      <c r="R303" s="2">
        <f t="shared" si="49"/>
        <v>0</v>
      </c>
      <c r="S303" s="2">
        <f t="shared" si="50"/>
        <v>0</v>
      </c>
      <c r="T303" s="2">
        <f t="shared" si="51"/>
        <v>0</v>
      </c>
    </row>
    <row r="304" spans="1:20" ht="24" customHeight="1">
      <c r="A304" s="6">
        <v>295</v>
      </c>
      <c r="B304" s="11" t="s">
        <v>346</v>
      </c>
      <c r="C304" s="15"/>
      <c r="D304" s="15"/>
      <c r="E304" s="15"/>
      <c r="F304" s="15"/>
      <c r="G304" s="15"/>
      <c r="H304" s="15"/>
      <c r="I304" s="15"/>
      <c r="J304" s="15"/>
      <c r="K304" s="15"/>
      <c r="M304" s="2">
        <f t="shared" si="44"/>
        <v>0</v>
      </c>
      <c r="N304" s="2">
        <f t="shared" si="45"/>
        <v>0</v>
      </c>
      <c r="O304" s="2">
        <f t="shared" si="46"/>
        <v>0</v>
      </c>
      <c r="P304" s="2">
        <f t="shared" si="47"/>
        <v>0</v>
      </c>
      <c r="Q304" s="2">
        <f t="shared" si="48"/>
        <v>0</v>
      </c>
      <c r="R304" s="2">
        <f t="shared" si="49"/>
        <v>0</v>
      </c>
      <c r="S304" s="2">
        <f t="shared" si="50"/>
        <v>0</v>
      </c>
      <c r="T304" s="2">
        <f t="shared" si="51"/>
        <v>0</v>
      </c>
    </row>
    <row r="305" spans="1:20" ht="24" customHeight="1">
      <c r="A305" s="6">
        <v>296</v>
      </c>
      <c r="B305" s="11" t="s">
        <v>347</v>
      </c>
      <c r="C305" s="15"/>
      <c r="D305" s="15"/>
      <c r="E305" s="15"/>
      <c r="F305" s="15"/>
      <c r="G305" s="15"/>
      <c r="H305" s="15"/>
      <c r="I305" s="15"/>
      <c r="J305" s="15"/>
      <c r="K305" s="15"/>
      <c r="M305" s="2">
        <f t="shared" si="44"/>
        <v>0</v>
      </c>
      <c r="N305" s="2">
        <f t="shared" si="45"/>
        <v>0</v>
      </c>
      <c r="O305" s="2">
        <f t="shared" si="46"/>
        <v>0</v>
      </c>
      <c r="P305" s="2">
        <f t="shared" si="47"/>
        <v>0</v>
      </c>
      <c r="Q305" s="2">
        <f t="shared" si="48"/>
        <v>0</v>
      </c>
      <c r="R305" s="2">
        <f t="shared" si="49"/>
        <v>0</v>
      </c>
      <c r="S305" s="2">
        <f t="shared" si="50"/>
        <v>0</v>
      </c>
      <c r="T305" s="2">
        <f t="shared" si="51"/>
        <v>0</v>
      </c>
    </row>
    <row r="306" spans="1:20" ht="24" customHeight="1">
      <c r="A306" s="6">
        <v>297</v>
      </c>
      <c r="B306" s="11" t="s">
        <v>348</v>
      </c>
      <c r="C306" s="15"/>
      <c r="D306" s="15"/>
      <c r="E306" s="15"/>
      <c r="F306" s="15"/>
      <c r="G306" s="15"/>
      <c r="H306" s="15"/>
      <c r="I306" s="15"/>
      <c r="J306" s="15"/>
      <c r="K306" s="15"/>
      <c r="M306" s="2">
        <f t="shared" si="44"/>
        <v>0</v>
      </c>
      <c r="N306" s="2">
        <f t="shared" si="45"/>
        <v>0</v>
      </c>
      <c r="O306" s="2">
        <f t="shared" si="46"/>
        <v>0</v>
      </c>
      <c r="P306" s="2">
        <f t="shared" si="47"/>
        <v>0</v>
      </c>
      <c r="Q306" s="2">
        <f t="shared" si="48"/>
        <v>0</v>
      </c>
      <c r="R306" s="2">
        <f t="shared" si="49"/>
        <v>0</v>
      </c>
      <c r="S306" s="2">
        <f t="shared" si="50"/>
        <v>0</v>
      </c>
      <c r="T306" s="2">
        <f t="shared" si="51"/>
        <v>0</v>
      </c>
    </row>
    <row r="307" spans="1:20" ht="24" customHeight="1">
      <c r="A307" s="6">
        <v>298</v>
      </c>
      <c r="B307" s="11" t="s">
        <v>349</v>
      </c>
      <c r="C307" s="15"/>
      <c r="D307" s="15"/>
      <c r="E307" s="15"/>
      <c r="F307" s="15"/>
      <c r="G307" s="15"/>
      <c r="H307" s="15"/>
      <c r="I307" s="15"/>
      <c r="J307" s="15"/>
      <c r="K307" s="15"/>
      <c r="M307" s="2">
        <f t="shared" si="44"/>
        <v>0</v>
      </c>
      <c r="N307" s="2">
        <f t="shared" si="45"/>
        <v>0</v>
      </c>
      <c r="O307" s="2">
        <f t="shared" si="46"/>
        <v>0</v>
      </c>
      <c r="P307" s="2">
        <f t="shared" si="47"/>
        <v>0</v>
      </c>
      <c r="Q307" s="2">
        <f t="shared" si="48"/>
        <v>0</v>
      </c>
      <c r="R307" s="2">
        <f t="shared" si="49"/>
        <v>0</v>
      </c>
      <c r="S307" s="2">
        <f t="shared" si="50"/>
        <v>0</v>
      </c>
      <c r="T307" s="2">
        <f t="shared" si="51"/>
        <v>0</v>
      </c>
    </row>
    <row r="308" spans="1:20" ht="24" customHeight="1">
      <c r="A308" s="6">
        <v>299</v>
      </c>
      <c r="B308" s="11" t="s">
        <v>350</v>
      </c>
      <c r="C308" s="15"/>
      <c r="D308" s="15"/>
      <c r="E308" s="15"/>
      <c r="F308" s="15"/>
      <c r="G308" s="15"/>
      <c r="H308" s="15"/>
      <c r="I308" s="15"/>
      <c r="J308" s="15"/>
      <c r="K308" s="15"/>
      <c r="M308" s="2">
        <f t="shared" si="44"/>
        <v>0</v>
      </c>
      <c r="N308" s="2">
        <f t="shared" si="45"/>
        <v>0</v>
      </c>
      <c r="O308" s="2">
        <f t="shared" si="46"/>
        <v>0</v>
      </c>
      <c r="P308" s="2">
        <f t="shared" si="47"/>
        <v>0</v>
      </c>
      <c r="Q308" s="2">
        <f t="shared" si="48"/>
        <v>0</v>
      </c>
      <c r="R308" s="2">
        <f t="shared" si="49"/>
        <v>0</v>
      </c>
      <c r="S308" s="2">
        <f t="shared" si="50"/>
        <v>0</v>
      </c>
      <c r="T308" s="2">
        <f t="shared" si="51"/>
        <v>0</v>
      </c>
    </row>
    <row r="309" spans="1:20" ht="24" customHeight="1">
      <c r="A309" s="6">
        <v>300</v>
      </c>
      <c r="B309" s="11" t="s">
        <v>351</v>
      </c>
      <c r="C309" s="15"/>
      <c r="D309" s="15"/>
      <c r="E309" s="15"/>
      <c r="F309" s="15"/>
      <c r="G309" s="15"/>
      <c r="H309" s="15"/>
      <c r="I309" s="15"/>
      <c r="J309" s="15"/>
      <c r="K309" s="15"/>
      <c r="M309" s="2">
        <f t="shared" si="44"/>
        <v>0</v>
      </c>
      <c r="N309" s="2">
        <f t="shared" si="45"/>
        <v>0</v>
      </c>
      <c r="O309" s="2">
        <f t="shared" si="46"/>
        <v>0</v>
      </c>
      <c r="P309" s="2">
        <f t="shared" si="47"/>
        <v>0</v>
      </c>
      <c r="Q309" s="2">
        <f t="shared" si="48"/>
        <v>0</v>
      </c>
      <c r="R309" s="2">
        <f t="shared" si="49"/>
        <v>0</v>
      </c>
      <c r="S309" s="2">
        <f t="shared" si="50"/>
        <v>0</v>
      </c>
      <c r="T309" s="2">
        <f t="shared" si="51"/>
        <v>0</v>
      </c>
    </row>
  </sheetData>
  <sheetProtection password="E1DF" sheet="1" selectLockedCells="1"/>
  <mergeCells count="7">
    <mergeCell ref="A9:B9"/>
    <mergeCell ref="A1:K1"/>
    <mergeCell ref="A2:B2"/>
    <mergeCell ref="A3:B3"/>
    <mergeCell ref="A4:B4"/>
    <mergeCell ref="A5:B5"/>
    <mergeCell ref="A7:K7"/>
  </mergeCells>
  <phoneticPr fontId="8" type="noConversion"/>
  <conditionalFormatting sqref="C5:K5">
    <cfRule type="cellIs" dxfId="1" priority="1" stopIfTrue="1" operator="greaterThan">
      <formula>0.65</formula>
    </cfRule>
  </conditionalFormatting>
  <pageMargins left="0.70866141732283472" right="0.70866141732283472" top="0.74803149606299213" bottom="0.74803149606299213" header="0.31496062992125984" footer="0.31496062992125984"/>
  <pageSetup paperSize="9" orientation="landscape" horizontalDpi="200" verticalDpi="200"/>
</worksheet>
</file>

<file path=xl/worksheets/sheet3.xml><?xml version="1.0" encoding="utf-8"?>
<worksheet xmlns="http://schemas.openxmlformats.org/spreadsheetml/2006/main" xmlns:r="http://schemas.openxmlformats.org/officeDocument/2006/relationships">
  <dimension ref="A1:T209"/>
  <sheetViews>
    <sheetView tabSelected="1" topLeftCell="A7" workbookViewId="0">
      <selection activeCell="J12" sqref="J12"/>
    </sheetView>
  </sheetViews>
  <sheetFormatPr defaultRowHeight="24" customHeight="1"/>
  <cols>
    <col min="1" max="1" width="6.125" style="3" customWidth="1"/>
    <col min="2" max="2" width="19.5" style="3" customWidth="1"/>
    <col min="3" max="3" width="13.25" style="3" customWidth="1"/>
    <col min="4" max="11" width="11.5" style="3" customWidth="1"/>
    <col min="12" max="12" width="8.25" style="3" customWidth="1"/>
    <col min="13" max="14" width="9" style="3" hidden="1" customWidth="1"/>
    <col min="15" max="20" width="11" style="3" hidden="1" customWidth="1"/>
    <col min="21" max="21" width="9" style="3" customWidth="1"/>
    <col min="22" max="16384" width="9" style="3"/>
  </cols>
  <sheetData>
    <row r="1" spans="1:20" ht="74.25" customHeight="1">
      <c r="A1" s="30" t="s">
        <v>352</v>
      </c>
      <c r="B1" s="30"/>
      <c r="C1" s="30"/>
      <c r="D1" s="30"/>
      <c r="E1" s="30"/>
      <c r="F1" s="30"/>
      <c r="G1" s="30"/>
      <c r="H1" s="30"/>
      <c r="I1" s="30"/>
      <c r="J1" s="30"/>
      <c r="K1" s="30"/>
    </row>
    <row r="2" spans="1:20" s="1" customFormat="1" ht="47.25" customHeight="1">
      <c r="A2" s="31"/>
      <c r="B2" s="31"/>
      <c r="C2" s="4" t="s">
        <v>30</v>
      </c>
      <c r="D2" s="5" t="s">
        <v>31</v>
      </c>
      <c r="E2" s="5" t="s">
        <v>32</v>
      </c>
      <c r="F2" s="5" t="s">
        <v>33</v>
      </c>
      <c r="G2" s="5" t="s">
        <v>34</v>
      </c>
      <c r="H2" s="5" t="s">
        <v>35</v>
      </c>
      <c r="I2" s="5" t="s">
        <v>36</v>
      </c>
      <c r="J2" s="5" t="s">
        <v>37</v>
      </c>
      <c r="K2" s="5" t="s">
        <v>38</v>
      </c>
    </row>
    <row r="3" spans="1:20" s="1" customFormat="1" ht="47.25" customHeight="1">
      <c r="A3" s="32" t="s">
        <v>39</v>
      </c>
      <c r="B3" s="32"/>
      <c r="C3" s="27" t="s">
        <v>40</v>
      </c>
      <c r="D3" s="7">
        <f>SUM(D10:D209)/$C$9</f>
        <v>5.124455389278272</v>
      </c>
      <c r="E3" s="7">
        <f>SUM(E10:E209)/$C$9</f>
        <v>4.4326577003220304</v>
      </c>
      <c r="F3" s="7">
        <f>SUM(F10:F209)/$C$9*10000</f>
        <v>1985.8685357075206</v>
      </c>
      <c r="G3" s="7">
        <f>SUM(G10:G209)/$C$9*100</f>
        <v>8.9032013638946772</v>
      </c>
      <c r="H3" s="7">
        <f>SUM(H10:H209)/$C$9</f>
        <v>34.286796741807159</v>
      </c>
      <c r="I3" s="7">
        <f>SUM(I10:I209)/$C$9</f>
        <v>6.6868725137336618E-2</v>
      </c>
      <c r="J3" s="7">
        <f>SUM(J10:J209)/$C$9</f>
        <v>6.1943549914756584E-2</v>
      </c>
      <c r="K3" s="7">
        <f>SUM(K10:K209)/$C$9</f>
        <v>5.7207804508429626E-2</v>
      </c>
    </row>
    <row r="4" spans="1:20" s="1" customFormat="1" ht="47.25" customHeight="1">
      <c r="A4" s="32" t="s">
        <v>41</v>
      </c>
      <c r="B4" s="32"/>
      <c r="C4" s="27" t="s">
        <v>40</v>
      </c>
      <c r="D4" s="7">
        <f>SQRT(M9)</f>
        <v>1.1451370094221218</v>
      </c>
      <c r="E4" s="7">
        <f t="shared" ref="E4:K4" si="0">SQRT(N9)</f>
        <v>1.7395283453042933</v>
      </c>
      <c r="F4" s="7">
        <f t="shared" si="0"/>
        <v>407.31131797094326</v>
      </c>
      <c r="G4" s="7">
        <f t="shared" si="0"/>
        <v>2.566448060337108</v>
      </c>
      <c r="H4" s="7">
        <f t="shared" si="0"/>
        <v>5.6667201501004891</v>
      </c>
      <c r="I4" s="7">
        <f t="shared" si="0"/>
        <v>1.149880747419761E-2</v>
      </c>
      <c r="J4" s="7">
        <f t="shared" si="0"/>
        <v>9.9048604296255189E-3</v>
      </c>
      <c r="K4" s="7">
        <f t="shared" si="0"/>
        <v>1.3686868395775282E-2</v>
      </c>
    </row>
    <row r="5" spans="1:20" s="1" customFormat="1" ht="47.25" customHeight="1">
      <c r="A5" s="32" t="s">
        <v>42</v>
      </c>
      <c r="B5" s="32"/>
      <c r="C5" s="8">
        <f>SUM(D5:K5)/8</f>
        <v>0.23070632319669607</v>
      </c>
      <c r="D5" s="7">
        <f>D4/D3</f>
        <v>0.22346511432572014</v>
      </c>
      <c r="E5" s="7">
        <f t="shared" ref="E5:K5" si="1">E4/E3</f>
        <v>0.3924346211479216</v>
      </c>
      <c r="F5" s="7">
        <f t="shared" si="1"/>
        <v>0.20510487509477929</v>
      </c>
      <c r="G5" s="7">
        <f t="shared" si="1"/>
        <v>0.28826126192594881</v>
      </c>
      <c r="H5" s="7">
        <f t="shared" si="1"/>
        <v>0.16527411973690875</v>
      </c>
      <c r="I5" s="7">
        <f t="shared" si="1"/>
        <v>0.17196091970620164</v>
      </c>
      <c r="J5" s="7">
        <f t="shared" si="1"/>
        <v>0.15990140124768537</v>
      </c>
      <c r="K5" s="7">
        <f t="shared" si="1"/>
        <v>0.23924827238840302</v>
      </c>
    </row>
    <row r="6" spans="1:20" s="1" customFormat="1" ht="203.25" customHeight="1">
      <c r="C6" s="9"/>
      <c r="D6" s="9"/>
      <c r="E6" s="9"/>
      <c r="F6" s="9"/>
      <c r="G6" s="9"/>
      <c r="H6" s="9"/>
      <c r="I6" s="9"/>
      <c r="J6" s="9"/>
      <c r="K6" s="9"/>
    </row>
    <row r="7" spans="1:20" s="1" customFormat="1" ht="37.5" customHeight="1">
      <c r="A7" s="33" t="s">
        <v>353</v>
      </c>
      <c r="B7" s="33"/>
      <c r="C7" s="33"/>
      <c r="D7" s="33"/>
      <c r="E7" s="33"/>
      <c r="F7" s="33"/>
      <c r="G7" s="33"/>
      <c r="H7" s="33"/>
      <c r="I7" s="33"/>
      <c r="J7" s="33"/>
      <c r="K7" s="33"/>
    </row>
    <row r="8" spans="1:20" s="1" customFormat="1" ht="33.75" customHeight="1">
      <c r="A8" s="4" t="s">
        <v>44</v>
      </c>
      <c r="B8" s="4" t="s">
        <v>45</v>
      </c>
      <c r="C8" s="5" t="s">
        <v>46</v>
      </c>
      <c r="D8" s="5" t="s">
        <v>47</v>
      </c>
      <c r="E8" s="5" t="s">
        <v>48</v>
      </c>
      <c r="F8" s="5" t="s">
        <v>49</v>
      </c>
      <c r="G8" s="5" t="s">
        <v>50</v>
      </c>
      <c r="H8" s="5" t="s">
        <v>51</v>
      </c>
      <c r="I8" s="5" t="s">
        <v>20</v>
      </c>
      <c r="J8" s="5" t="s">
        <v>23</v>
      </c>
      <c r="K8" s="5" t="s">
        <v>26</v>
      </c>
    </row>
    <row r="9" spans="1:20" s="1" customFormat="1" ht="24" customHeight="1">
      <c r="A9" s="31" t="s">
        <v>52</v>
      </c>
      <c r="B9" s="31"/>
      <c r="C9" s="5">
        <f>SUM(C10:C209)</f>
        <v>5279</v>
      </c>
      <c r="D9" s="5">
        <f t="shared" ref="D9:K9" si="2">SUM(D10:D209)</f>
        <v>27052</v>
      </c>
      <c r="E9" s="5">
        <f t="shared" si="2"/>
        <v>23400</v>
      </c>
      <c r="F9" s="5">
        <f t="shared" si="2"/>
        <v>1048.3400000000001</v>
      </c>
      <c r="G9" s="5">
        <f t="shared" si="2"/>
        <v>470</v>
      </c>
      <c r="H9" s="5">
        <f t="shared" si="2"/>
        <v>181000</v>
      </c>
      <c r="I9" s="5">
        <f t="shared" si="2"/>
        <v>353</v>
      </c>
      <c r="J9" s="5">
        <f t="shared" si="2"/>
        <v>327</v>
      </c>
      <c r="K9" s="5">
        <f t="shared" si="2"/>
        <v>302</v>
      </c>
      <c r="L9" s="9"/>
      <c r="M9" s="9">
        <f>SUM(M10:M209)</f>
        <v>1.3113387703482406</v>
      </c>
      <c r="N9" s="9">
        <f t="shared" ref="N9:T9" si="3">SUM(N10:N209)</f>
        <v>3.0259588641170931</v>
      </c>
      <c r="O9" s="9">
        <f t="shared" si="3"/>
        <v>165902.50974722684</v>
      </c>
      <c r="P9" s="9">
        <f t="shared" si="3"/>
        <v>6.5866556464081043</v>
      </c>
      <c r="Q9" s="9">
        <f t="shared" si="3"/>
        <v>32.111717259554908</v>
      </c>
      <c r="R9" s="9">
        <f t="shared" si="3"/>
        <v>1.3222257332866282E-4</v>
      </c>
      <c r="S9" s="9">
        <f t="shared" si="3"/>
        <v>9.810626013036141E-5</v>
      </c>
      <c r="T9" s="9">
        <f t="shared" si="3"/>
        <v>1.8733036648327226E-4</v>
      </c>
    </row>
    <row r="10" spans="1:20" s="2" customFormat="1" ht="24" customHeight="1">
      <c r="A10" s="6">
        <v>1</v>
      </c>
      <c r="B10" s="10" t="s">
        <v>354</v>
      </c>
      <c r="C10" s="10">
        <v>2249</v>
      </c>
      <c r="D10" s="10">
        <v>9400</v>
      </c>
      <c r="E10" s="10">
        <v>8000</v>
      </c>
      <c r="F10" s="10">
        <v>512.34</v>
      </c>
      <c r="G10" s="10">
        <v>240</v>
      </c>
      <c r="H10" s="10">
        <v>63000</v>
      </c>
      <c r="I10" s="10">
        <v>134</v>
      </c>
      <c r="J10" s="10">
        <v>123</v>
      </c>
      <c r="K10" s="10">
        <v>97</v>
      </c>
      <c r="M10" s="2">
        <f>SUM(IF($C$9=0,1,C10/$C$9)*SUM((IF(C10=0,1,D10/C10)-$D$3)^2))</f>
        <v>0.3803084239611933</v>
      </c>
      <c r="N10" s="2">
        <f>SUM(IF($C$9=0,1,C10/$C$9)*SUM((IF(C10=0,1,E10/C10)-$E$3)^2))</f>
        <v>0.32656611668323332</v>
      </c>
      <c r="O10" s="2">
        <f>SUM(IF($C$9=0,1,C10/$C$9)*SUM((IF(C10=0,1,F10/C10)*10000-$F$3)^2))</f>
        <v>36377.240966783713</v>
      </c>
      <c r="P10" s="2">
        <f>SUM(IF($C$9=0,1,C10/$C$9)*SUM((IF(C10=0,1,G10/C10)*100-$G$3)^2))</f>
        <v>1.3320010589731313</v>
      </c>
      <c r="Q10" s="2">
        <f>SUM(IF($C$9=0,1,C10/$C$9)*SUM((IF(C10=0,1,H10/C10)-$H$3)^2))</f>
        <v>16.771612811584959</v>
      </c>
      <c r="R10" s="2">
        <f>SUM(IF($C$9=0,1,C10/$C$9)*SUM((IF(C10=0,1,I10/C10)-$I$3)^2))</f>
        <v>2.2620292835347649E-5</v>
      </c>
      <c r="S10" s="2">
        <f>SUM(IF($C$9=0,1,C10/$C$9)*SUM((IF(C10=0,1,J10/C10)-$J$3)^2))</f>
        <v>2.240899543867248E-5</v>
      </c>
      <c r="T10" s="2">
        <f>SUM(IF($C$9=0,1,C10/$C$9)*SUM((IF(C10=0,1,K10/C10)-$K$3)^2))</f>
        <v>8.4428752048216249E-5</v>
      </c>
    </row>
    <row r="11" spans="1:20" s="2" customFormat="1" ht="24" customHeight="1">
      <c r="A11" s="6">
        <v>2</v>
      </c>
      <c r="B11" s="10" t="s">
        <v>355</v>
      </c>
      <c r="C11" s="10">
        <v>795</v>
      </c>
      <c r="D11" s="10">
        <v>3845</v>
      </c>
      <c r="E11" s="10">
        <v>3000</v>
      </c>
      <c r="F11" s="10">
        <v>120</v>
      </c>
      <c r="G11" s="10">
        <v>70</v>
      </c>
      <c r="H11" s="10">
        <v>28000</v>
      </c>
      <c r="I11" s="10">
        <v>57</v>
      </c>
      <c r="J11" s="10">
        <v>46</v>
      </c>
      <c r="K11" s="10">
        <v>55</v>
      </c>
      <c r="M11" s="2">
        <f t="shared" ref="M11:M74" si="4">SUM(IF($C$9=0,1,C11/$C$9)*SUM((IF(C11=0,1,D11/C11)-$D$3)^2))</f>
        <v>1.2489132840366358E-2</v>
      </c>
      <c r="N11" s="2">
        <f t="shared" ref="N11:N74" si="5">SUM(IF($C$9=0,1,C11/$C$9)*SUM((IF(C11=0,1,E11/C11)-$E$3)^2))</f>
        <v>6.541573672801318E-2</v>
      </c>
      <c r="O11" s="2">
        <f t="shared" ref="O11:O74" si="6">SUM(IF($C$9=0,1,C11/$C$9)*SUM((IF(C11=0,1,F11/C11)*10000-$F$3)^2))</f>
        <v>34183.931180881147</v>
      </c>
      <c r="P11" s="2">
        <f t="shared" ref="P11:P74" si="7">SUM(IF($C$9=0,1,C11/$C$9)*SUM((IF(C11=0,1,G11/C11)*100-$G$3)^2))</f>
        <v>1.4513505351837074E-3</v>
      </c>
      <c r="Q11" s="2">
        <f t="shared" ref="Q11:Q74" si="8">SUM(IF($C$9=0,1,C11/$C$9)*SUM((IF(C11=0,1,H11/C11)-$H$3)^2))</f>
        <v>0.13118525639441811</v>
      </c>
      <c r="R11" s="2">
        <f t="shared" ref="R11:R74" si="9">SUM(IF($C$9=0,1,C11/$C$9)*SUM((IF(C11=0,1,I11/C11)-$I$3)^2))</f>
        <v>3.5123652889733136E-6</v>
      </c>
      <c r="S11" s="2">
        <f t="shared" ref="S11:S74" si="10">SUM(IF($C$9=0,1,C11/$C$9)*SUM((IF(C11=0,1,J11/C11)-$J$3)^2))</f>
        <v>2.5092464333250707E-6</v>
      </c>
      <c r="T11" s="2">
        <f t="shared" ref="T11:T74" si="11">SUM(IF($C$9=0,1,C11/$C$9)*SUM((IF(C11=0,1,K11/C11)-$K$3)^2))</f>
        <v>2.1594166218982565E-5</v>
      </c>
    </row>
    <row r="12" spans="1:20" s="2" customFormat="1" ht="24" customHeight="1">
      <c r="A12" s="6">
        <v>3</v>
      </c>
      <c r="B12" s="10" t="s">
        <v>356</v>
      </c>
      <c r="C12" s="10">
        <v>1980</v>
      </c>
      <c r="D12" s="10">
        <v>11500</v>
      </c>
      <c r="E12" s="10">
        <v>9400</v>
      </c>
      <c r="F12" s="10">
        <v>336</v>
      </c>
      <c r="G12" s="10">
        <v>120</v>
      </c>
      <c r="H12" s="10">
        <v>80000</v>
      </c>
      <c r="I12" s="10">
        <v>133</v>
      </c>
      <c r="J12" s="10">
        <v>133</v>
      </c>
      <c r="K12" s="10">
        <v>126</v>
      </c>
      <c r="M12" s="2">
        <f t="shared" si="4"/>
        <v>0.17528709077500024</v>
      </c>
      <c r="N12" s="2">
        <f t="shared" si="5"/>
        <v>3.7173205321529249E-2</v>
      </c>
      <c r="O12" s="2">
        <f t="shared" si="6"/>
        <v>31304.380994060368</v>
      </c>
      <c r="P12" s="2">
        <f t="shared" si="7"/>
        <v>3.0307045189224162</v>
      </c>
      <c r="Q12" s="2">
        <f t="shared" si="8"/>
        <v>14.035409480167244</v>
      </c>
      <c r="R12" s="2">
        <f t="shared" si="9"/>
        <v>3.4433086254626735E-8</v>
      </c>
      <c r="S12" s="2">
        <f t="shared" si="10"/>
        <v>1.0252091509030982E-5</v>
      </c>
      <c r="T12" s="2">
        <f t="shared" si="11"/>
        <v>1.5500325340682011E-5</v>
      </c>
    </row>
    <row r="13" spans="1:20" s="2" customFormat="1" ht="24" customHeight="1">
      <c r="A13" s="6">
        <v>4</v>
      </c>
      <c r="B13" s="10" t="s">
        <v>357</v>
      </c>
      <c r="C13" s="10">
        <v>255</v>
      </c>
      <c r="D13" s="10">
        <v>2307</v>
      </c>
      <c r="E13" s="10">
        <v>3000</v>
      </c>
      <c r="F13" s="10">
        <v>80</v>
      </c>
      <c r="G13" s="10">
        <v>40</v>
      </c>
      <c r="H13" s="10">
        <v>10000</v>
      </c>
      <c r="I13" s="10">
        <v>29</v>
      </c>
      <c r="J13" s="10">
        <v>25</v>
      </c>
      <c r="K13" s="10">
        <v>24</v>
      </c>
      <c r="M13" s="2">
        <f t="shared" si="4"/>
        <v>0.74325412277168079</v>
      </c>
      <c r="N13" s="2">
        <f t="shared" si="5"/>
        <v>2.5968038053843174</v>
      </c>
      <c r="O13" s="2">
        <f t="shared" si="6"/>
        <v>64036.956605501618</v>
      </c>
      <c r="P13" s="2">
        <f t="shared" si="7"/>
        <v>2.2224987179773739</v>
      </c>
      <c r="Q13" s="2">
        <f t="shared" si="8"/>
        <v>1.1735097114082895</v>
      </c>
      <c r="R13" s="2">
        <f t="shared" si="9"/>
        <v>1.0605548211808723E-4</v>
      </c>
      <c r="S13" s="2">
        <f t="shared" si="10"/>
        <v>6.293592674933288E-5</v>
      </c>
      <c r="T13" s="2">
        <f t="shared" si="11"/>
        <v>6.5807122875391437E-5</v>
      </c>
    </row>
    <row r="14" spans="1:20" s="2" customFormat="1" ht="24" customHeight="1">
      <c r="A14" s="6">
        <v>5</v>
      </c>
      <c r="B14" s="11" t="s">
        <v>358</v>
      </c>
      <c r="C14" s="12"/>
      <c r="D14" s="12"/>
      <c r="E14" s="12"/>
      <c r="F14" s="12"/>
      <c r="G14" s="12"/>
      <c r="H14" s="12"/>
      <c r="I14" s="12"/>
      <c r="J14" s="12"/>
      <c r="K14" s="12"/>
      <c r="M14" s="2">
        <f t="shared" si="4"/>
        <v>0</v>
      </c>
      <c r="N14" s="2">
        <f t="shared" si="5"/>
        <v>0</v>
      </c>
      <c r="O14" s="2">
        <f t="shared" si="6"/>
        <v>0</v>
      </c>
      <c r="P14" s="2">
        <f t="shared" si="7"/>
        <v>0</v>
      </c>
      <c r="Q14" s="2">
        <f t="shared" si="8"/>
        <v>0</v>
      </c>
      <c r="R14" s="2">
        <f t="shared" si="9"/>
        <v>0</v>
      </c>
      <c r="S14" s="2">
        <f t="shared" si="10"/>
        <v>0</v>
      </c>
      <c r="T14" s="2">
        <f t="shared" si="11"/>
        <v>0</v>
      </c>
    </row>
    <row r="15" spans="1:20" s="2" customFormat="1" ht="24" customHeight="1">
      <c r="A15" s="6">
        <v>6</v>
      </c>
      <c r="B15" s="11" t="s">
        <v>359</v>
      </c>
      <c r="C15" s="12"/>
      <c r="D15" s="12"/>
      <c r="E15" s="12"/>
      <c r="F15" s="12"/>
      <c r="G15" s="12"/>
      <c r="H15" s="12"/>
      <c r="I15" s="12"/>
      <c r="J15" s="12"/>
      <c r="K15" s="12"/>
      <c r="M15" s="2">
        <f t="shared" si="4"/>
        <v>0</v>
      </c>
      <c r="N15" s="2">
        <f t="shared" si="5"/>
        <v>0</v>
      </c>
      <c r="O15" s="2">
        <f t="shared" si="6"/>
        <v>0</v>
      </c>
      <c r="P15" s="2">
        <f t="shared" si="7"/>
        <v>0</v>
      </c>
      <c r="Q15" s="2">
        <f t="shared" si="8"/>
        <v>0</v>
      </c>
      <c r="R15" s="2">
        <f t="shared" si="9"/>
        <v>0</v>
      </c>
      <c r="S15" s="2">
        <f t="shared" si="10"/>
        <v>0</v>
      </c>
      <c r="T15" s="2">
        <f t="shared" si="11"/>
        <v>0</v>
      </c>
    </row>
    <row r="16" spans="1:20" s="2" customFormat="1" ht="24" customHeight="1">
      <c r="A16" s="6">
        <v>7</v>
      </c>
      <c r="B16" s="11" t="s">
        <v>360</v>
      </c>
      <c r="C16" s="12"/>
      <c r="D16" s="12"/>
      <c r="E16" s="12"/>
      <c r="F16" s="12"/>
      <c r="G16" s="12"/>
      <c r="H16" s="12"/>
      <c r="I16" s="12"/>
      <c r="J16" s="12"/>
      <c r="K16" s="12"/>
      <c r="M16" s="2">
        <f t="shared" si="4"/>
        <v>0</v>
      </c>
      <c r="N16" s="2">
        <f t="shared" si="5"/>
        <v>0</v>
      </c>
      <c r="O16" s="2">
        <f t="shared" si="6"/>
        <v>0</v>
      </c>
      <c r="P16" s="2">
        <f t="shared" si="7"/>
        <v>0</v>
      </c>
      <c r="Q16" s="2">
        <f t="shared" si="8"/>
        <v>0</v>
      </c>
      <c r="R16" s="2">
        <f t="shared" si="9"/>
        <v>0</v>
      </c>
      <c r="S16" s="2">
        <f t="shared" si="10"/>
        <v>0</v>
      </c>
      <c r="T16" s="2">
        <f t="shared" si="11"/>
        <v>0</v>
      </c>
    </row>
    <row r="17" spans="1:20" s="2" customFormat="1" ht="24" customHeight="1">
      <c r="A17" s="6">
        <v>8</v>
      </c>
      <c r="B17" s="11" t="s">
        <v>361</v>
      </c>
      <c r="C17" s="12"/>
      <c r="D17" s="12"/>
      <c r="E17" s="12"/>
      <c r="F17" s="12"/>
      <c r="G17" s="12"/>
      <c r="H17" s="12"/>
      <c r="I17" s="12"/>
      <c r="J17" s="12"/>
      <c r="K17" s="12"/>
      <c r="M17" s="2">
        <f t="shared" si="4"/>
        <v>0</v>
      </c>
      <c r="N17" s="2">
        <f t="shared" si="5"/>
        <v>0</v>
      </c>
      <c r="O17" s="2">
        <f t="shared" si="6"/>
        <v>0</v>
      </c>
      <c r="P17" s="2">
        <f t="shared" si="7"/>
        <v>0</v>
      </c>
      <c r="Q17" s="2">
        <f t="shared" si="8"/>
        <v>0</v>
      </c>
      <c r="R17" s="2">
        <f t="shared" si="9"/>
        <v>0</v>
      </c>
      <c r="S17" s="2">
        <f t="shared" si="10"/>
        <v>0</v>
      </c>
      <c r="T17" s="2">
        <f t="shared" si="11"/>
        <v>0</v>
      </c>
    </row>
    <row r="18" spans="1:20" s="2" customFormat="1" ht="24" customHeight="1">
      <c r="A18" s="6">
        <v>9</v>
      </c>
      <c r="B18" s="11" t="s">
        <v>362</v>
      </c>
      <c r="C18" s="12"/>
      <c r="D18" s="12"/>
      <c r="E18" s="12"/>
      <c r="F18" s="12"/>
      <c r="G18" s="12"/>
      <c r="H18" s="12"/>
      <c r="I18" s="12"/>
      <c r="J18" s="12"/>
      <c r="K18" s="12"/>
      <c r="M18" s="2">
        <f t="shared" si="4"/>
        <v>0</v>
      </c>
      <c r="N18" s="2">
        <f t="shared" si="5"/>
        <v>0</v>
      </c>
      <c r="O18" s="2">
        <f t="shared" si="6"/>
        <v>0</v>
      </c>
      <c r="P18" s="2">
        <f t="shared" si="7"/>
        <v>0</v>
      </c>
      <c r="Q18" s="2">
        <f t="shared" si="8"/>
        <v>0</v>
      </c>
      <c r="R18" s="2">
        <f t="shared" si="9"/>
        <v>0</v>
      </c>
      <c r="S18" s="2">
        <f t="shared" si="10"/>
        <v>0</v>
      </c>
      <c r="T18" s="2">
        <f t="shared" si="11"/>
        <v>0</v>
      </c>
    </row>
    <row r="19" spans="1:20" s="2" customFormat="1" ht="24" customHeight="1">
      <c r="A19" s="6">
        <v>10</v>
      </c>
      <c r="B19" s="11" t="s">
        <v>363</v>
      </c>
      <c r="C19" s="12"/>
      <c r="D19" s="12"/>
      <c r="E19" s="12"/>
      <c r="F19" s="12"/>
      <c r="G19" s="12"/>
      <c r="H19" s="12"/>
      <c r="I19" s="12"/>
      <c r="J19" s="12"/>
      <c r="K19" s="12"/>
      <c r="M19" s="2">
        <f t="shared" si="4"/>
        <v>0</v>
      </c>
      <c r="N19" s="2">
        <f t="shared" si="5"/>
        <v>0</v>
      </c>
      <c r="O19" s="2">
        <f t="shared" si="6"/>
        <v>0</v>
      </c>
      <c r="P19" s="2">
        <f t="shared" si="7"/>
        <v>0</v>
      </c>
      <c r="Q19" s="2">
        <f t="shared" si="8"/>
        <v>0</v>
      </c>
      <c r="R19" s="2">
        <f t="shared" si="9"/>
        <v>0</v>
      </c>
      <c r="S19" s="2">
        <f t="shared" si="10"/>
        <v>0</v>
      </c>
      <c r="T19" s="2">
        <f t="shared" si="11"/>
        <v>0</v>
      </c>
    </row>
    <row r="20" spans="1:20" s="2" customFormat="1" ht="24" customHeight="1">
      <c r="A20" s="6">
        <v>11</v>
      </c>
      <c r="B20" s="11" t="s">
        <v>364</v>
      </c>
      <c r="C20" s="12"/>
      <c r="D20" s="12"/>
      <c r="E20" s="12"/>
      <c r="F20" s="12"/>
      <c r="G20" s="12"/>
      <c r="H20" s="12"/>
      <c r="I20" s="12"/>
      <c r="J20" s="12"/>
      <c r="K20" s="12"/>
      <c r="M20" s="2">
        <f t="shared" si="4"/>
        <v>0</v>
      </c>
      <c r="N20" s="2">
        <f t="shared" si="5"/>
        <v>0</v>
      </c>
      <c r="O20" s="2">
        <f t="shared" si="6"/>
        <v>0</v>
      </c>
      <c r="P20" s="2">
        <f t="shared" si="7"/>
        <v>0</v>
      </c>
      <c r="Q20" s="2">
        <f t="shared" si="8"/>
        <v>0</v>
      </c>
      <c r="R20" s="2">
        <f t="shared" si="9"/>
        <v>0</v>
      </c>
      <c r="S20" s="2">
        <f t="shared" si="10"/>
        <v>0</v>
      </c>
      <c r="T20" s="2">
        <f t="shared" si="11"/>
        <v>0</v>
      </c>
    </row>
    <row r="21" spans="1:20" s="2" customFormat="1" ht="24" customHeight="1">
      <c r="A21" s="6">
        <v>12</v>
      </c>
      <c r="B21" s="11" t="s">
        <v>365</v>
      </c>
      <c r="C21" s="12"/>
      <c r="D21" s="12"/>
      <c r="E21" s="12"/>
      <c r="F21" s="12"/>
      <c r="G21" s="12"/>
      <c r="H21" s="12"/>
      <c r="I21" s="12"/>
      <c r="J21" s="12"/>
      <c r="K21" s="12"/>
      <c r="M21" s="2">
        <f t="shared" si="4"/>
        <v>0</v>
      </c>
      <c r="N21" s="2">
        <f t="shared" si="5"/>
        <v>0</v>
      </c>
      <c r="O21" s="2">
        <f t="shared" si="6"/>
        <v>0</v>
      </c>
      <c r="P21" s="2">
        <f t="shared" si="7"/>
        <v>0</v>
      </c>
      <c r="Q21" s="2">
        <f t="shared" si="8"/>
        <v>0</v>
      </c>
      <c r="R21" s="2">
        <f t="shared" si="9"/>
        <v>0</v>
      </c>
      <c r="S21" s="2">
        <f t="shared" si="10"/>
        <v>0</v>
      </c>
      <c r="T21" s="2">
        <f t="shared" si="11"/>
        <v>0</v>
      </c>
    </row>
    <row r="22" spans="1:20" s="2" customFormat="1" ht="24" customHeight="1">
      <c r="A22" s="6">
        <v>13</v>
      </c>
      <c r="B22" s="11" t="s">
        <v>64</v>
      </c>
      <c r="C22" s="12"/>
      <c r="D22" s="12"/>
      <c r="E22" s="12"/>
      <c r="F22" s="12"/>
      <c r="G22" s="12"/>
      <c r="H22" s="12"/>
      <c r="I22" s="12"/>
      <c r="J22" s="12"/>
      <c r="K22" s="12"/>
      <c r="M22" s="2">
        <f t="shared" si="4"/>
        <v>0</v>
      </c>
      <c r="N22" s="2">
        <f t="shared" si="5"/>
        <v>0</v>
      </c>
      <c r="O22" s="2">
        <f t="shared" si="6"/>
        <v>0</v>
      </c>
      <c r="P22" s="2">
        <f t="shared" si="7"/>
        <v>0</v>
      </c>
      <c r="Q22" s="2">
        <f t="shared" si="8"/>
        <v>0</v>
      </c>
      <c r="R22" s="2">
        <f t="shared" si="9"/>
        <v>0</v>
      </c>
      <c r="S22" s="2">
        <f t="shared" si="10"/>
        <v>0</v>
      </c>
      <c r="T22" s="2">
        <f t="shared" si="11"/>
        <v>0</v>
      </c>
    </row>
    <row r="23" spans="1:20" s="1" customFormat="1" ht="24" customHeight="1">
      <c r="A23" s="6">
        <v>14</v>
      </c>
      <c r="B23" s="11" t="s">
        <v>65</v>
      </c>
      <c r="C23" s="12"/>
      <c r="D23" s="12"/>
      <c r="E23" s="12"/>
      <c r="F23" s="12"/>
      <c r="G23" s="12"/>
      <c r="H23" s="12"/>
      <c r="I23" s="12"/>
      <c r="J23" s="12"/>
      <c r="K23" s="12"/>
      <c r="M23" s="2">
        <f t="shared" si="4"/>
        <v>0</v>
      </c>
      <c r="N23" s="2">
        <f t="shared" si="5"/>
        <v>0</v>
      </c>
      <c r="O23" s="2">
        <f t="shared" si="6"/>
        <v>0</v>
      </c>
      <c r="P23" s="2">
        <f t="shared" si="7"/>
        <v>0</v>
      </c>
      <c r="Q23" s="2">
        <f t="shared" si="8"/>
        <v>0</v>
      </c>
      <c r="R23" s="2">
        <f t="shared" si="9"/>
        <v>0</v>
      </c>
      <c r="S23" s="2">
        <f t="shared" si="10"/>
        <v>0</v>
      </c>
      <c r="T23" s="2">
        <f t="shared" si="11"/>
        <v>0</v>
      </c>
    </row>
    <row r="24" spans="1:20" ht="24" customHeight="1">
      <c r="A24" s="6">
        <v>15</v>
      </c>
      <c r="B24" s="11" t="s">
        <v>66</v>
      </c>
      <c r="C24" s="12"/>
      <c r="D24" s="13"/>
      <c r="E24" s="13"/>
      <c r="F24" s="14"/>
      <c r="G24" s="13"/>
      <c r="H24" s="13"/>
      <c r="I24" s="12"/>
      <c r="J24" s="12"/>
      <c r="K24" s="12"/>
      <c r="M24" s="2">
        <f t="shared" si="4"/>
        <v>0</v>
      </c>
      <c r="N24" s="2">
        <f t="shared" si="5"/>
        <v>0</v>
      </c>
      <c r="O24" s="2">
        <f t="shared" si="6"/>
        <v>0</v>
      </c>
      <c r="P24" s="2">
        <f t="shared" si="7"/>
        <v>0</v>
      </c>
      <c r="Q24" s="2">
        <f t="shared" si="8"/>
        <v>0</v>
      </c>
      <c r="R24" s="2">
        <f t="shared" si="9"/>
        <v>0</v>
      </c>
      <c r="S24" s="2">
        <f t="shared" si="10"/>
        <v>0</v>
      </c>
      <c r="T24" s="2">
        <f t="shared" si="11"/>
        <v>0</v>
      </c>
    </row>
    <row r="25" spans="1:20" ht="24" customHeight="1">
      <c r="A25" s="6">
        <v>16</v>
      </c>
      <c r="B25" s="11" t="s">
        <v>67</v>
      </c>
      <c r="C25" s="12"/>
      <c r="D25" s="13"/>
      <c r="E25" s="13"/>
      <c r="F25" s="14"/>
      <c r="G25" s="13"/>
      <c r="H25" s="13"/>
      <c r="I25" s="12"/>
      <c r="J25" s="10"/>
      <c r="K25" s="12"/>
      <c r="M25" s="2">
        <f t="shared" si="4"/>
        <v>0</v>
      </c>
      <c r="N25" s="2">
        <f t="shared" si="5"/>
        <v>0</v>
      </c>
      <c r="O25" s="2">
        <f t="shared" si="6"/>
        <v>0</v>
      </c>
      <c r="P25" s="2">
        <f t="shared" si="7"/>
        <v>0</v>
      </c>
      <c r="Q25" s="2">
        <f t="shared" si="8"/>
        <v>0</v>
      </c>
      <c r="R25" s="2">
        <f t="shared" si="9"/>
        <v>0</v>
      </c>
      <c r="S25" s="2">
        <f t="shared" si="10"/>
        <v>0</v>
      </c>
      <c r="T25" s="2">
        <f t="shared" si="11"/>
        <v>0</v>
      </c>
    </row>
    <row r="26" spans="1:20" ht="24" customHeight="1">
      <c r="A26" s="6">
        <v>17</v>
      </c>
      <c r="B26" s="11" t="s">
        <v>68</v>
      </c>
      <c r="C26" s="12"/>
      <c r="D26" s="13"/>
      <c r="E26" s="13"/>
      <c r="F26" s="14"/>
      <c r="G26" s="13"/>
      <c r="H26" s="13"/>
      <c r="I26" s="12"/>
      <c r="J26" s="12"/>
      <c r="K26" s="12"/>
      <c r="M26" s="2">
        <f t="shared" si="4"/>
        <v>0</v>
      </c>
      <c r="N26" s="2">
        <f t="shared" si="5"/>
        <v>0</v>
      </c>
      <c r="O26" s="2">
        <f t="shared" si="6"/>
        <v>0</v>
      </c>
      <c r="P26" s="2">
        <f t="shared" si="7"/>
        <v>0</v>
      </c>
      <c r="Q26" s="2">
        <f t="shared" si="8"/>
        <v>0</v>
      </c>
      <c r="R26" s="2">
        <f t="shared" si="9"/>
        <v>0</v>
      </c>
      <c r="S26" s="2">
        <f t="shared" si="10"/>
        <v>0</v>
      </c>
      <c r="T26" s="2">
        <f t="shared" si="11"/>
        <v>0</v>
      </c>
    </row>
    <row r="27" spans="1:20" ht="24" customHeight="1">
      <c r="A27" s="6">
        <v>18</v>
      </c>
      <c r="B27" s="11" t="s">
        <v>69</v>
      </c>
      <c r="C27" s="12"/>
      <c r="D27" s="13"/>
      <c r="E27" s="13"/>
      <c r="F27" s="14"/>
      <c r="G27" s="13"/>
      <c r="H27" s="13"/>
      <c r="I27" s="12"/>
      <c r="J27" s="12"/>
      <c r="K27" s="12"/>
      <c r="M27" s="2">
        <f t="shared" si="4"/>
        <v>0</v>
      </c>
      <c r="N27" s="2">
        <f t="shared" si="5"/>
        <v>0</v>
      </c>
      <c r="O27" s="2">
        <f t="shared" si="6"/>
        <v>0</v>
      </c>
      <c r="P27" s="2">
        <f t="shared" si="7"/>
        <v>0</v>
      </c>
      <c r="Q27" s="2">
        <f t="shared" si="8"/>
        <v>0</v>
      </c>
      <c r="R27" s="2">
        <f t="shared" si="9"/>
        <v>0</v>
      </c>
      <c r="S27" s="2">
        <f t="shared" si="10"/>
        <v>0</v>
      </c>
      <c r="T27" s="2">
        <f t="shared" si="11"/>
        <v>0</v>
      </c>
    </row>
    <row r="28" spans="1:20" ht="24" customHeight="1">
      <c r="A28" s="6">
        <v>19</v>
      </c>
      <c r="B28" s="11" t="s">
        <v>70</v>
      </c>
      <c r="C28" s="12"/>
      <c r="D28" s="13"/>
      <c r="E28" s="13"/>
      <c r="F28" s="14"/>
      <c r="G28" s="13"/>
      <c r="H28" s="13"/>
      <c r="I28" s="12"/>
      <c r="J28" s="12"/>
      <c r="K28" s="12"/>
      <c r="M28" s="2">
        <f t="shared" si="4"/>
        <v>0</v>
      </c>
      <c r="N28" s="2">
        <f t="shared" si="5"/>
        <v>0</v>
      </c>
      <c r="O28" s="2">
        <f t="shared" si="6"/>
        <v>0</v>
      </c>
      <c r="P28" s="2">
        <f t="shared" si="7"/>
        <v>0</v>
      </c>
      <c r="Q28" s="2">
        <f t="shared" si="8"/>
        <v>0</v>
      </c>
      <c r="R28" s="2">
        <f t="shared" si="9"/>
        <v>0</v>
      </c>
      <c r="S28" s="2">
        <f t="shared" si="10"/>
        <v>0</v>
      </c>
      <c r="T28" s="2">
        <f t="shared" si="11"/>
        <v>0</v>
      </c>
    </row>
    <row r="29" spans="1:20" ht="24" customHeight="1">
      <c r="A29" s="6">
        <v>20</v>
      </c>
      <c r="B29" s="11" t="s">
        <v>71</v>
      </c>
      <c r="C29" s="12"/>
      <c r="D29" s="13"/>
      <c r="E29" s="13"/>
      <c r="F29" s="14"/>
      <c r="G29" s="13"/>
      <c r="H29" s="13"/>
      <c r="I29" s="12"/>
      <c r="J29" s="10"/>
      <c r="K29" s="12"/>
      <c r="M29" s="2">
        <f t="shared" si="4"/>
        <v>0</v>
      </c>
      <c r="N29" s="2">
        <f t="shared" si="5"/>
        <v>0</v>
      </c>
      <c r="O29" s="2">
        <f t="shared" si="6"/>
        <v>0</v>
      </c>
      <c r="P29" s="2">
        <f t="shared" si="7"/>
        <v>0</v>
      </c>
      <c r="Q29" s="2">
        <f t="shared" si="8"/>
        <v>0</v>
      </c>
      <c r="R29" s="2">
        <f t="shared" si="9"/>
        <v>0</v>
      </c>
      <c r="S29" s="2">
        <f t="shared" si="10"/>
        <v>0</v>
      </c>
      <c r="T29" s="2">
        <f t="shared" si="11"/>
        <v>0</v>
      </c>
    </row>
    <row r="30" spans="1:20" ht="24" customHeight="1">
      <c r="A30" s="6">
        <v>21</v>
      </c>
      <c r="B30" s="11" t="s">
        <v>72</v>
      </c>
      <c r="C30" s="12"/>
      <c r="D30" s="13"/>
      <c r="E30" s="13"/>
      <c r="F30" s="14"/>
      <c r="G30" s="13"/>
      <c r="H30" s="13"/>
      <c r="I30" s="12"/>
      <c r="J30" s="10"/>
      <c r="K30" s="12"/>
      <c r="M30" s="2">
        <f t="shared" si="4"/>
        <v>0</v>
      </c>
      <c r="N30" s="2">
        <f t="shared" si="5"/>
        <v>0</v>
      </c>
      <c r="O30" s="2">
        <f t="shared" si="6"/>
        <v>0</v>
      </c>
      <c r="P30" s="2">
        <f t="shared" si="7"/>
        <v>0</v>
      </c>
      <c r="Q30" s="2">
        <f t="shared" si="8"/>
        <v>0</v>
      </c>
      <c r="R30" s="2">
        <f t="shared" si="9"/>
        <v>0</v>
      </c>
      <c r="S30" s="2">
        <f t="shared" si="10"/>
        <v>0</v>
      </c>
      <c r="T30" s="2">
        <f t="shared" si="11"/>
        <v>0</v>
      </c>
    </row>
    <row r="31" spans="1:20" ht="24" customHeight="1">
      <c r="A31" s="6">
        <v>22</v>
      </c>
      <c r="B31" s="11" t="s">
        <v>73</v>
      </c>
      <c r="C31" s="15"/>
      <c r="D31" s="15"/>
      <c r="E31" s="15"/>
      <c r="F31" s="15"/>
      <c r="G31" s="15"/>
      <c r="H31" s="15"/>
      <c r="I31" s="15"/>
      <c r="J31" s="15"/>
      <c r="K31" s="15"/>
      <c r="M31" s="2">
        <f t="shared" si="4"/>
        <v>0</v>
      </c>
      <c r="N31" s="2">
        <f t="shared" si="5"/>
        <v>0</v>
      </c>
      <c r="O31" s="2">
        <f t="shared" si="6"/>
        <v>0</v>
      </c>
      <c r="P31" s="2">
        <f t="shared" si="7"/>
        <v>0</v>
      </c>
      <c r="Q31" s="2">
        <f t="shared" si="8"/>
        <v>0</v>
      </c>
      <c r="R31" s="2">
        <f t="shared" si="9"/>
        <v>0</v>
      </c>
      <c r="S31" s="2">
        <f t="shared" si="10"/>
        <v>0</v>
      </c>
      <c r="T31" s="2">
        <f t="shared" si="11"/>
        <v>0</v>
      </c>
    </row>
    <row r="32" spans="1:20" ht="24" customHeight="1">
      <c r="A32" s="6">
        <v>23</v>
      </c>
      <c r="B32" s="11" t="s">
        <v>74</v>
      </c>
      <c r="C32" s="15"/>
      <c r="D32" s="15"/>
      <c r="E32" s="15"/>
      <c r="F32" s="15"/>
      <c r="G32" s="15"/>
      <c r="H32" s="15"/>
      <c r="I32" s="15"/>
      <c r="J32" s="15"/>
      <c r="K32" s="15"/>
      <c r="M32" s="2">
        <f t="shared" si="4"/>
        <v>0</v>
      </c>
      <c r="N32" s="2">
        <f t="shared" si="5"/>
        <v>0</v>
      </c>
      <c r="O32" s="2">
        <f t="shared" si="6"/>
        <v>0</v>
      </c>
      <c r="P32" s="2">
        <f t="shared" si="7"/>
        <v>0</v>
      </c>
      <c r="Q32" s="2">
        <f t="shared" si="8"/>
        <v>0</v>
      </c>
      <c r="R32" s="2">
        <f t="shared" si="9"/>
        <v>0</v>
      </c>
      <c r="S32" s="2">
        <f t="shared" si="10"/>
        <v>0</v>
      </c>
      <c r="T32" s="2">
        <f t="shared" si="11"/>
        <v>0</v>
      </c>
    </row>
    <row r="33" spans="1:20" ht="24" customHeight="1">
      <c r="A33" s="6">
        <v>24</v>
      </c>
      <c r="B33" s="11" t="s">
        <v>75</v>
      </c>
      <c r="C33" s="15"/>
      <c r="D33" s="15"/>
      <c r="E33" s="15"/>
      <c r="F33" s="15"/>
      <c r="G33" s="15"/>
      <c r="H33" s="15"/>
      <c r="I33" s="15"/>
      <c r="J33" s="15"/>
      <c r="K33" s="15"/>
      <c r="M33" s="2">
        <f t="shared" si="4"/>
        <v>0</v>
      </c>
      <c r="N33" s="2">
        <f t="shared" si="5"/>
        <v>0</v>
      </c>
      <c r="O33" s="2">
        <f t="shared" si="6"/>
        <v>0</v>
      </c>
      <c r="P33" s="2">
        <f t="shared" si="7"/>
        <v>0</v>
      </c>
      <c r="Q33" s="2">
        <f t="shared" si="8"/>
        <v>0</v>
      </c>
      <c r="R33" s="2">
        <f t="shared" si="9"/>
        <v>0</v>
      </c>
      <c r="S33" s="2">
        <f t="shared" si="10"/>
        <v>0</v>
      </c>
      <c r="T33" s="2">
        <f t="shared" si="11"/>
        <v>0</v>
      </c>
    </row>
    <row r="34" spans="1:20" ht="24" customHeight="1">
      <c r="A34" s="6">
        <v>25</v>
      </c>
      <c r="B34" s="11" t="s">
        <v>76</v>
      </c>
      <c r="C34" s="15"/>
      <c r="D34" s="15"/>
      <c r="E34" s="15"/>
      <c r="F34" s="15"/>
      <c r="G34" s="15"/>
      <c r="H34" s="15"/>
      <c r="I34" s="15"/>
      <c r="J34" s="15"/>
      <c r="K34" s="15"/>
      <c r="M34" s="2">
        <f t="shared" si="4"/>
        <v>0</v>
      </c>
      <c r="N34" s="2">
        <f t="shared" si="5"/>
        <v>0</v>
      </c>
      <c r="O34" s="2">
        <f t="shared" si="6"/>
        <v>0</v>
      </c>
      <c r="P34" s="2">
        <f t="shared" si="7"/>
        <v>0</v>
      </c>
      <c r="Q34" s="2">
        <f t="shared" si="8"/>
        <v>0</v>
      </c>
      <c r="R34" s="2">
        <f t="shared" si="9"/>
        <v>0</v>
      </c>
      <c r="S34" s="2">
        <f t="shared" si="10"/>
        <v>0</v>
      </c>
      <c r="T34" s="2">
        <f t="shared" si="11"/>
        <v>0</v>
      </c>
    </row>
    <row r="35" spans="1:20" ht="24" customHeight="1">
      <c r="A35" s="6">
        <v>26</v>
      </c>
      <c r="B35" s="11" t="s">
        <v>77</v>
      </c>
      <c r="C35" s="15"/>
      <c r="D35" s="15"/>
      <c r="E35" s="15"/>
      <c r="F35" s="15"/>
      <c r="G35" s="15"/>
      <c r="H35" s="15"/>
      <c r="I35" s="15"/>
      <c r="J35" s="15"/>
      <c r="K35" s="15"/>
      <c r="M35" s="2">
        <f t="shared" si="4"/>
        <v>0</v>
      </c>
      <c r="N35" s="2">
        <f t="shared" si="5"/>
        <v>0</v>
      </c>
      <c r="O35" s="2">
        <f t="shared" si="6"/>
        <v>0</v>
      </c>
      <c r="P35" s="2">
        <f t="shared" si="7"/>
        <v>0</v>
      </c>
      <c r="Q35" s="2">
        <f t="shared" si="8"/>
        <v>0</v>
      </c>
      <c r="R35" s="2">
        <f t="shared" si="9"/>
        <v>0</v>
      </c>
      <c r="S35" s="2">
        <f t="shared" si="10"/>
        <v>0</v>
      </c>
      <c r="T35" s="2">
        <f t="shared" si="11"/>
        <v>0</v>
      </c>
    </row>
    <row r="36" spans="1:20" ht="24" customHeight="1">
      <c r="A36" s="6">
        <v>27</v>
      </c>
      <c r="B36" s="11" t="s">
        <v>78</v>
      </c>
      <c r="C36" s="15"/>
      <c r="D36" s="15"/>
      <c r="E36" s="15"/>
      <c r="F36" s="15"/>
      <c r="G36" s="15"/>
      <c r="H36" s="15"/>
      <c r="I36" s="15"/>
      <c r="J36" s="15"/>
      <c r="K36" s="15"/>
      <c r="M36" s="2">
        <f t="shared" si="4"/>
        <v>0</v>
      </c>
      <c r="N36" s="2">
        <f t="shared" si="5"/>
        <v>0</v>
      </c>
      <c r="O36" s="2">
        <f t="shared" si="6"/>
        <v>0</v>
      </c>
      <c r="P36" s="2">
        <f t="shared" si="7"/>
        <v>0</v>
      </c>
      <c r="Q36" s="2">
        <f t="shared" si="8"/>
        <v>0</v>
      </c>
      <c r="R36" s="2">
        <f t="shared" si="9"/>
        <v>0</v>
      </c>
      <c r="S36" s="2">
        <f t="shared" si="10"/>
        <v>0</v>
      </c>
      <c r="T36" s="2">
        <f t="shared" si="11"/>
        <v>0</v>
      </c>
    </row>
    <row r="37" spans="1:20" ht="24" customHeight="1">
      <c r="A37" s="6">
        <v>28</v>
      </c>
      <c r="B37" s="11" t="s">
        <v>79</v>
      </c>
      <c r="C37" s="15"/>
      <c r="D37" s="15"/>
      <c r="E37" s="15"/>
      <c r="F37" s="15"/>
      <c r="G37" s="15"/>
      <c r="H37" s="15"/>
      <c r="I37" s="15"/>
      <c r="J37" s="15"/>
      <c r="K37" s="15"/>
      <c r="M37" s="2">
        <f t="shared" si="4"/>
        <v>0</v>
      </c>
      <c r="N37" s="2">
        <f t="shared" si="5"/>
        <v>0</v>
      </c>
      <c r="O37" s="2">
        <f t="shared" si="6"/>
        <v>0</v>
      </c>
      <c r="P37" s="2">
        <f t="shared" si="7"/>
        <v>0</v>
      </c>
      <c r="Q37" s="2">
        <f t="shared" si="8"/>
        <v>0</v>
      </c>
      <c r="R37" s="2">
        <f t="shared" si="9"/>
        <v>0</v>
      </c>
      <c r="S37" s="2">
        <f t="shared" si="10"/>
        <v>0</v>
      </c>
      <c r="T37" s="2">
        <f t="shared" si="11"/>
        <v>0</v>
      </c>
    </row>
    <row r="38" spans="1:20" ht="24" customHeight="1">
      <c r="A38" s="6">
        <v>29</v>
      </c>
      <c r="B38" s="11" t="s">
        <v>80</v>
      </c>
      <c r="C38" s="15"/>
      <c r="D38" s="15"/>
      <c r="E38" s="15"/>
      <c r="F38" s="15"/>
      <c r="G38" s="15"/>
      <c r="H38" s="15"/>
      <c r="I38" s="15"/>
      <c r="J38" s="15"/>
      <c r="K38" s="15"/>
      <c r="M38" s="2">
        <f t="shared" si="4"/>
        <v>0</v>
      </c>
      <c r="N38" s="2">
        <f t="shared" si="5"/>
        <v>0</v>
      </c>
      <c r="O38" s="2">
        <f t="shared" si="6"/>
        <v>0</v>
      </c>
      <c r="P38" s="2">
        <f t="shared" si="7"/>
        <v>0</v>
      </c>
      <c r="Q38" s="2">
        <f t="shared" si="8"/>
        <v>0</v>
      </c>
      <c r="R38" s="2">
        <f t="shared" si="9"/>
        <v>0</v>
      </c>
      <c r="S38" s="2">
        <f t="shared" si="10"/>
        <v>0</v>
      </c>
      <c r="T38" s="2">
        <f t="shared" si="11"/>
        <v>0</v>
      </c>
    </row>
    <row r="39" spans="1:20" ht="24" customHeight="1">
      <c r="A39" s="6">
        <v>30</v>
      </c>
      <c r="B39" s="11" t="s">
        <v>81</v>
      </c>
      <c r="C39" s="15"/>
      <c r="D39" s="15"/>
      <c r="E39" s="15"/>
      <c r="F39" s="15"/>
      <c r="G39" s="15"/>
      <c r="H39" s="15"/>
      <c r="I39" s="15"/>
      <c r="J39" s="15"/>
      <c r="K39" s="15"/>
      <c r="M39" s="2">
        <f t="shared" si="4"/>
        <v>0</v>
      </c>
      <c r="N39" s="2">
        <f t="shared" si="5"/>
        <v>0</v>
      </c>
      <c r="O39" s="2">
        <f t="shared" si="6"/>
        <v>0</v>
      </c>
      <c r="P39" s="2">
        <f t="shared" si="7"/>
        <v>0</v>
      </c>
      <c r="Q39" s="2">
        <f t="shared" si="8"/>
        <v>0</v>
      </c>
      <c r="R39" s="2">
        <f t="shared" si="9"/>
        <v>0</v>
      </c>
      <c r="S39" s="2">
        <f t="shared" si="10"/>
        <v>0</v>
      </c>
      <c r="T39" s="2">
        <f t="shared" si="11"/>
        <v>0</v>
      </c>
    </row>
    <row r="40" spans="1:20" ht="24" customHeight="1">
      <c r="A40" s="6">
        <v>31</v>
      </c>
      <c r="B40" s="11" t="s">
        <v>82</v>
      </c>
      <c r="C40" s="15"/>
      <c r="D40" s="15"/>
      <c r="E40" s="15"/>
      <c r="F40" s="15"/>
      <c r="G40" s="15"/>
      <c r="H40" s="15"/>
      <c r="I40" s="15"/>
      <c r="J40" s="15"/>
      <c r="K40" s="15"/>
      <c r="M40" s="2">
        <f t="shared" si="4"/>
        <v>0</v>
      </c>
      <c r="N40" s="2">
        <f t="shared" si="5"/>
        <v>0</v>
      </c>
      <c r="O40" s="2">
        <f t="shared" si="6"/>
        <v>0</v>
      </c>
      <c r="P40" s="2">
        <f t="shared" si="7"/>
        <v>0</v>
      </c>
      <c r="Q40" s="2">
        <f t="shared" si="8"/>
        <v>0</v>
      </c>
      <c r="R40" s="2">
        <f t="shared" si="9"/>
        <v>0</v>
      </c>
      <c r="S40" s="2">
        <f t="shared" si="10"/>
        <v>0</v>
      </c>
      <c r="T40" s="2">
        <f t="shared" si="11"/>
        <v>0</v>
      </c>
    </row>
    <row r="41" spans="1:20" ht="24" customHeight="1">
      <c r="A41" s="6">
        <v>32</v>
      </c>
      <c r="B41" s="11" t="s">
        <v>83</v>
      </c>
      <c r="C41" s="15"/>
      <c r="D41" s="15"/>
      <c r="E41" s="15"/>
      <c r="F41" s="15"/>
      <c r="G41" s="15"/>
      <c r="H41" s="15"/>
      <c r="I41" s="15"/>
      <c r="J41" s="15"/>
      <c r="K41" s="15"/>
      <c r="M41" s="2">
        <f t="shared" si="4"/>
        <v>0</v>
      </c>
      <c r="N41" s="2">
        <f t="shared" si="5"/>
        <v>0</v>
      </c>
      <c r="O41" s="2">
        <f t="shared" si="6"/>
        <v>0</v>
      </c>
      <c r="P41" s="2">
        <f t="shared" si="7"/>
        <v>0</v>
      </c>
      <c r="Q41" s="2">
        <f t="shared" si="8"/>
        <v>0</v>
      </c>
      <c r="R41" s="2">
        <f t="shared" si="9"/>
        <v>0</v>
      </c>
      <c r="S41" s="2">
        <f t="shared" si="10"/>
        <v>0</v>
      </c>
      <c r="T41" s="2">
        <f t="shared" si="11"/>
        <v>0</v>
      </c>
    </row>
    <row r="42" spans="1:20" ht="24" customHeight="1">
      <c r="A42" s="6">
        <v>33</v>
      </c>
      <c r="B42" s="11" t="s">
        <v>84</v>
      </c>
      <c r="C42" s="15"/>
      <c r="D42" s="15"/>
      <c r="E42" s="15"/>
      <c r="F42" s="15"/>
      <c r="G42" s="15"/>
      <c r="H42" s="15"/>
      <c r="I42" s="15"/>
      <c r="J42" s="15"/>
      <c r="K42" s="15"/>
      <c r="M42" s="2">
        <f t="shared" si="4"/>
        <v>0</v>
      </c>
      <c r="N42" s="2">
        <f t="shared" si="5"/>
        <v>0</v>
      </c>
      <c r="O42" s="2">
        <f t="shared" si="6"/>
        <v>0</v>
      </c>
      <c r="P42" s="2">
        <f t="shared" si="7"/>
        <v>0</v>
      </c>
      <c r="Q42" s="2">
        <f t="shared" si="8"/>
        <v>0</v>
      </c>
      <c r="R42" s="2">
        <f t="shared" si="9"/>
        <v>0</v>
      </c>
      <c r="S42" s="2">
        <f t="shared" si="10"/>
        <v>0</v>
      </c>
      <c r="T42" s="2">
        <f t="shared" si="11"/>
        <v>0</v>
      </c>
    </row>
    <row r="43" spans="1:20" ht="24" customHeight="1">
      <c r="A43" s="6">
        <v>34</v>
      </c>
      <c r="B43" s="11" t="s">
        <v>85</v>
      </c>
      <c r="C43" s="15"/>
      <c r="D43" s="15"/>
      <c r="E43" s="15"/>
      <c r="F43" s="15"/>
      <c r="G43" s="15"/>
      <c r="H43" s="15"/>
      <c r="I43" s="15"/>
      <c r="J43" s="15"/>
      <c r="K43" s="15"/>
      <c r="M43" s="2">
        <f t="shared" si="4"/>
        <v>0</v>
      </c>
      <c r="N43" s="2">
        <f t="shared" si="5"/>
        <v>0</v>
      </c>
      <c r="O43" s="2">
        <f t="shared" si="6"/>
        <v>0</v>
      </c>
      <c r="P43" s="2">
        <f t="shared" si="7"/>
        <v>0</v>
      </c>
      <c r="Q43" s="2">
        <f t="shared" si="8"/>
        <v>0</v>
      </c>
      <c r="R43" s="2">
        <f t="shared" si="9"/>
        <v>0</v>
      </c>
      <c r="S43" s="2">
        <f t="shared" si="10"/>
        <v>0</v>
      </c>
      <c r="T43" s="2">
        <f t="shared" si="11"/>
        <v>0</v>
      </c>
    </row>
    <row r="44" spans="1:20" ht="24" customHeight="1">
      <c r="A44" s="6">
        <v>35</v>
      </c>
      <c r="B44" s="11" t="s">
        <v>86</v>
      </c>
      <c r="C44" s="15"/>
      <c r="D44" s="15"/>
      <c r="E44" s="15"/>
      <c r="F44" s="15"/>
      <c r="G44" s="15"/>
      <c r="H44" s="15"/>
      <c r="I44" s="15"/>
      <c r="J44" s="15"/>
      <c r="K44" s="15"/>
      <c r="M44" s="2">
        <f t="shared" si="4"/>
        <v>0</v>
      </c>
      <c r="N44" s="2">
        <f t="shared" si="5"/>
        <v>0</v>
      </c>
      <c r="O44" s="2">
        <f t="shared" si="6"/>
        <v>0</v>
      </c>
      <c r="P44" s="2">
        <f t="shared" si="7"/>
        <v>0</v>
      </c>
      <c r="Q44" s="2">
        <f t="shared" si="8"/>
        <v>0</v>
      </c>
      <c r="R44" s="2">
        <f t="shared" si="9"/>
        <v>0</v>
      </c>
      <c r="S44" s="2">
        <f t="shared" si="10"/>
        <v>0</v>
      </c>
      <c r="T44" s="2">
        <f t="shared" si="11"/>
        <v>0</v>
      </c>
    </row>
    <row r="45" spans="1:20" ht="24" customHeight="1">
      <c r="A45" s="6">
        <v>36</v>
      </c>
      <c r="B45" s="11" t="s">
        <v>87</v>
      </c>
      <c r="C45" s="15"/>
      <c r="D45" s="15"/>
      <c r="E45" s="15"/>
      <c r="F45" s="15"/>
      <c r="G45" s="15"/>
      <c r="H45" s="15"/>
      <c r="I45" s="15"/>
      <c r="J45" s="15"/>
      <c r="K45" s="15"/>
      <c r="M45" s="2">
        <f t="shared" si="4"/>
        <v>0</v>
      </c>
      <c r="N45" s="2">
        <f t="shared" si="5"/>
        <v>0</v>
      </c>
      <c r="O45" s="2">
        <f t="shared" si="6"/>
        <v>0</v>
      </c>
      <c r="P45" s="2">
        <f t="shared" si="7"/>
        <v>0</v>
      </c>
      <c r="Q45" s="2">
        <f t="shared" si="8"/>
        <v>0</v>
      </c>
      <c r="R45" s="2">
        <f t="shared" si="9"/>
        <v>0</v>
      </c>
      <c r="S45" s="2">
        <f t="shared" si="10"/>
        <v>0</v>
      </c>
      <c r="T45" s="2">
        <f t="shared" si="11"/>
        <v>0</v>
      </c>
    </row>
    <row r="46" spans="1:20" ht="24" customHeight="1">
      <c r="A46" s="6">
        <v>37</v>
      </c>
      <c r="B46" s="11" t="s">
        <v>88</v>
      </c>
      <c r="C46" s="15"/>
      <c r="D46" s="15"/>
      <c r="E46" s="15"/>
      <c r="F46" s="15"/>
      <c r="G46" s="15"/>
      <c r="H46" s="15"/>
      <c r="I46" s="15"/>
      <c r="J46" s="15"/>
      <c r="K46" s="15"/>
      <c r="M46" s="2">
        <f t="shared" si="4"/>
        <v>0</v>
      </c>
      <c r="N46" s="2">
        <f t="shared" si="5"/>
        <v>0</v>
      </c>
      <c r="O46" s="2">
        <f t="shared" si="6"/>
        <v>0</v>
      </c>
      <c r="P46" s="2">
        <f t="shared" si="7"/>
        <v>0</v>
      </c>
      <c r="Q46" s="2">
        <f t="shared" si="8"/>
        <v>0</v>
      </c>
      <c r="R46" s="2">
        <f t="shared" si="9"/>
        <v>0</v>
      </c>
      <c r="S46" s="2">
        <f t="shared" si="10"/>
        <v>0</v>
      </c>
      <c r="T46" s="2">
        <f t="shared" si="11"/>
        <v>0</v>
      </c>
    </row>
    <row r="47" spans="1:20" ht="24" customHeight="1">
      <c r="A47" s="6">
        <v>38</v>
      </c>
      <c r="B47" s="11" t="s">
        <v>89</v>
      </c>
      <c r="C47" s="15"/>
      <c r="D47" s="15"/>
      <c r="E47" s="15"/>
      <c r="F47" s="15"/>
      <c r="G47" s="15"/>
      <c r="H47" s="15"/>
      <c r="I47" s="15"/>
      <c r="J47" s="15"/>
      <c r="K47" s="15"/>
      <c r="M47" s="2">
        <f t="shared" si="4"/>
        <v>0</v>
      </c>
      <c r="N47" s="2">
        <f t="shared" si="5"/>
        <v>0</v>
      </c>
      <c r="O47" s="2">
        <f t="shared" si="6"/>
        <v>0</v>
      </c>
      <c r="P47" s="2">
        <f t="shared" si="7"/>
        <v>0</v>
      </c>
      <c r="Q47" s="2">
        <f t="shared" si="8"/>
        <v>0</v>
      </c>
      <c r="R47" s="2">
        <f t="shared" si="9"/>
        <v>0</v>
      </c>
      <c r="S47" s="2">
        <f t="shared" si="10"/>
        <v>0</v>
      </c>
      <c r="T47" s="2">
        <f t="shared" si="11"/>
        <v>0</v>
      </c>
    </row>
    <row r="48" spans="1:20" ht="24" customHeight="1">
      <c r="A48" s="6">
        <v>39</v>
      </c>
      <c r="B48" s="11" t="s">
        <v>90</v>
      </c>
      <c r="C48" s="15"/>
      <c r="D48" s="15"/>
      <c r="E48" s="15"/>
      <c r="F48" s="15"/>
      <c r="G48" s="15"/>
      <c r="H48" s="15"/>
      <c r="I48" s="15"/>
      <c r="J48" s="15"/>
      <c r="K48" s="15"/>
      <c r="M48" s="2">
        <f t="shared" si="4"/>
        <v>0</v>
      </c>
      <c r="N48" s="2">
        <f t="shared" si="5"/>
        <v>0</v>
      </c>
      <c r="O48" s="2">
        <f t="shared" si="6"/>
        <v>0</v>
      </c>
      <c r="P48" s="2">
        <f t="shared" si="7"/>
        <v>0</v>
      </c>
      <c r="Q48" s="2">
        <f t="shared" si="8"/>
        <v>0</v>
      </c>
      <c r="R48" s="2">
        <f t="shared" si="9"/>
        <v>0</v>
      </c>
      <c r="S48" s="2">
        <f t="shared" si="10"/>
        <v>0</v>
      </c>
      <c r="T48" s="2">
        <f t="shared" si="11"/>
        <v>0</v>
      </c>
    </row>
    <row r="49" spans="1:20" ht="24" customHeight="1">
      <c r="A49" s="6">
        <v>40</v>
      </c>
      <c r="B49" s="11" t="s">
        <v>91</v>
      </c>
      <c r="C49" s="15"/>
      <c r="D49" s="15"/>
      <c r="E49" s="15"/>
      <c r="F49" s="15"/>
      <c r="G49" s="15"/>
      <c r="H49" s="15"/>
      <c r="I49" s="15"/>
      <c r="J49" s="15"/>
      <c r="K49" s="15"/>
      <c r="M49" s="2">
        <f t="shared" si="4"/>
        <v>0</v>
      </c>
      <c r="N49" s="2">
        <f t="shared" si="5"/>
        <v>0</v>
      </c>
      <c r="O49" s="2">
        <f t="shared" si="6"/>
        <v>0</v>
      </c>
      <c r="P49" s="2">
        <f t="shared" si="7"/>
        <v>0</v>
      </c>
      <c r="Q49" s="2">
        <f t="shared" si="8"/>
        <v>0</v>
      </c>
      <c r="R49" s="2">
        <f t="shared" si="9"/>
        <v>0</v>
      </c>
      <c r="S49" s="2">
        <f t="shared" si="10"/>
        <v>0</v>
      </c>
      <c r="T49" s="2">
        <f t="shared" si="11"/>
        <v>0</v>
      </c>
    </row>
    <row r="50" spans="1:20" ht="24" customHeight="1">
      <c r="A50" s="6">
        <v>41</v>
      </c>
      <c r="B50" s="11" t="s">
        <v>92</v>
      </c>
      <c r="C50" s="15"/>
      <c r="D50" s="15"/>
      <c r="E50" s="15"/>
      <c r="F50" s="15"/>
      <c r="G50" s="15"/>
      <c r="H50" s="15"/>
      <c r="I50" s="15"/>
      <c r="J50" s="15"/>
      <c r="K50" s="15"/>
      <c r="M50" s="2">
        <f t="shared" si="4"/>
        <v>0</v>
      </c>
      <c r="N50" s="2">
        <f t="shared" si="5"/>
        <v>0</v>
      </c>
      <c r="O50" s="2">
        <f t="shared" si="6"/>
        <v>0</v>
      </c>
      <c r="P50" s="2">
        <f t="shared" si="7"/>
        <v>0</v>
      </c>
      <c r="Q50" s="2">
        <f t="shared" si="8"/>
        <v>0</v>
      </c>
      <c r="R50" s="2">
        <f t="shared" si="9"/>
        <v>0</v>
      </c>
      <c r="S50" s="2">
        <f t="shared" si="10"/>
        <v>0</v>
      </c>
      <c r="T50" s="2">
        <f t="shared" si="11"/>
        <v>0</v>
      </c>
    </row>
    <row r="51" spans="1:20" ht="24" customHeight="1">
      <c r="A51" s="6">
        <v>42</v>
      </c>
      <c r="B51" s="11" t="s">
        <v>93</v>
      </c>
      <c r="C51" s="15"/>
      <c r="D51" s="15"/>
      <c r="E51" s="15"/>
      <c r="F51" s="15"/>
      <c r="G51" s="15"/>
      <c r="H51" s="15"/>
      <c r="I51" s="15"/>
      <c r="J51" s="15"/>
      <c r="K51" s="15"/>
      <c r="M51" s="2">
        <f t="shared" si="4"/>
        <v>0</v>
      </c>
      <c r="N51" s="2">
        <f t="shared" si="5"/>
        <v>0</v>
      </c>
      <c r="O51" s="2">
        <f t="shared" si="6"/>
        <v>0</v>
      </c>
      <c r="P51" s="2">
        <f t="shared" si="7"/>
        <v>0</v>
      </c>
      <c r="Q51" s="2">
        <f t="shared" si="8"/>
        <v>0</v>
      </c>
      <c r="R51" s="2">
        <f t="shared" si="9"/>
        <v>0</v>
      </c>
      <c r="S51" s="2">
        <f t="shared" si="10"/>
        <v>0</v>
      </c>
      <c r="T51" s="2">
        <f t="shared" si="11"/>
        <v>0</v>
      </c>
    </row>
    <row r="52" spans="1:20" ht="24" customHeight="1">
      <c r="A52" s="6">
        <v>43</v>
      </c>
      <c r="B52" s="11" t="s">
        <v>94</v>
      </c>
      <c r="C52" s="15"/>
      <c r="D52" s="15"/>
      <c r="E52" s="15"/>
      <c r="F52" s="15"/>
      <c r="G52" s="15"/>
      <c r="H52" s="15"/>
      <c r="I52" s="15"/>
      <c r="J52" s="15"/>
      <c r="K52" s="15"/>
      <c r="M52" s="2">
        <f t="shared" si="4"/>
        <v>0</v>
      </c>
      <c r="N52" s="2">
        <f t="shared" si="5"/>
        <v>0</v>
      </c>
      <c r="O52" s="2">
        <f t="shared" si="6"/>
        <v>0</v>
      </c>
      <c r="P52" s="2">
        <f t="shared" si="7"/>
        <v>0</v>
      </c>
      <c r="Q52" s="2">
        <f t="shared" si="8"/>
        <v>0</v>
      </c>
      <c r="R52" s="2">
        <f t="shared" si="9"/>
        <v>0</v>
      </c>
      <c r="S52" s="2">
        <f t="shared" si="10"/>
        <v>0</v>
      </c>
      <c r="T52" s="2">
        <f t="shared" si="11"/>
        <v>0</v>
      </c>
    </row>
    <row r="53" spans="1:20" ht="24" customHeight="1">
      <c r="A53" s="6">
        <v>44</v>
      </c>
      <c r="B53" s="11" t="s">
        <v>95</v>
      </c>
      <c r="C53" s="15"/>
      <c r="D53" s="15"/>
      <c r="E53" s="15"/>
      <c r="F53" s="15"/>
      <c r="G53" s="15"/>
      <c r="H53" s="15"/>
      <c r="I53" s="15"/>
      <c r="J53" s="15"/>
      <c r="K53" s="15"/>
      <c r="M53" s="2">
        <f t="shared" si="4"/>
        <v>0</v>
      </c>
      <c r="N53" s="2">
        <f t="shared" si="5"/>
        <v>0</v>
      </c>
      <c r="O53" s="2">
        <f t="shared" si="6"/>
        <v>0</v>
      </c>
      <c r="P53" s="2">
        <f t="shared" si="7"/>
        <v>0</v>
      </c>
      <c r="Q53" s="2">
        <f t="shared" si="8"/>
        <v>0</v>
      </c>
      <c r="R53" s="2">
        <f t="shared" si="9"/>
        <v>0</v>
      </c>
      <c r="S53" s="2">
        <f t="shared" si="10"/>
        <v>0</v>
      </c>
      <c r="T53" s="2">
        <f t="shared" si="11"/>
        <v>0</v>
      </c>
    </row>
    <row r="54" spans="1:20" ht="24" customHeight="1">
      <c r="A54" s="6">
        <v>45</v>
      </c>
      <c r="B54" s="11" t="s">
        <v>96</v>
      </c>
      <c r="C54" s="15"/>
      <c r="D54" s="15"/>
      <c r="E54" s="15"/>
      <c r="F54" s="15"/>
      <c r="G54" s="15"/>
      <c r="H54" s="15"/>
      <c r="I54" s="15"/>
      <c r="J54" s="15"/>
      <c r="K54" s="15"/>
      <c r="M54" s="2">
        <f t="shared" si="4"/>
        <v>0</v>
      </c>
      <c r="N54" s="2">
        <f t="shared" si="5"/>
        <v>0</v>
      </c>
      <c r="O54" s="2">
        <f t="shared" si="6"/>
        <v>0</v>
      </c>
      <c r="P54" s="2">
        <f t="shared" si="7"/>
        <v>0</v>
      </c>
      <c r="Q54" s="2">
        <f t="shared" si="8"/>
        <v>0</v>
      </c>
      <c r="R54" s="2">
        <f t="shared" si="9"/>
        <v>0</v>
      </c>
      <c r="S54" s="2">
        <f t="shared" si="10"/>
        <v>0</v>
      </c>
      <c r="T54" s="2">
        <f t="shared" si="11"/>
        <v>0</v>
      </c>
    </row>
    <row r="55" spans="1:20" ht="24" customHeight="1">
      <c r="A55" s="6">
        <v>46</v>
      </c>
      <c r="B55" s="11" t="s">
        <v>97</v>
      </c>
      <c r="C55" s="15"/>
      <c r="D55" s="15"/>
      <c r="E55" s="15"/>
      <c r="F55" s="15"/>
      <c r="G55" s="15"/>
      <c r="H55" s="15"/>
      <c r="I55" s="15"/>
      <c r="J55" s="15"/>
      <c r="K55" s="15"/>
      <c r="M55" s="2">
        <f t="shared" si="4"/>
        <v>0</v>
      </c>
      <c r="N55" s="2">
        <f t="shared" si="5"/>
        <v>0</v>
      </c>
      <c r="O55" s="2">
        <f t="shared" si="6"/>
        <v>0</v>
      </c>
      <c r="P55" s="2">
        <f t="shared" si="7"/>
        <v>0</v>
      </c>
      <c r="Q55" s="2">
        <f t="shared" si="8"/>
        <v>0</v>
      </c>
      <c r="R55" s="2">
        <f t="shared" si="9"/>
        <v>0</v>
      </c>
      <c r="S55" s="2">
        <f t="shared" si="10"/>
        <v>0</v>
      </c>
      <c r="T55" s="2">
        <f t="shared" si="11"/>
        <v>0</v>
      </c>
    </row>
    <row r="56" spans="1:20" ht="24" customHeight="1">
      <c r="A56" s="6">
        <v>47</v>
      </c>
      <c r="B56" s="11" t="s">
        <v>98</v>
      </c>
      <c r="C56" s="15"/>
      <c r="D56" s="15"/>
      <c r="E56" s="15"/>
      <c r="F56" s="15"/>
      <c r="G56" s="15"/>
      <c r="H56" s="15"/>
      <c r="I56" s="15"/>
      <c r="J56" s="15"/>
      <c r="K56" s="15"/>
      <c r="M56" s="2">
        <f t="shared" si="4"/>
        <v>0</v>
      </c>
      <c r="N56" s="2">
        <f t="shared" si="5"/>
        <v>0</v>
      </c>
      <c r="O56" s="2">
        <f t="shared" si="6"/>
        <v>0</v>
      </c>
      <c r="P56" s="2">
        <f t="shared" si="7"/>
        <v>0</v>
      </c>
      <c r="Q56" s="2">
        <f t="shared" si="8"/>
        <v>0</v>
      </c>
      <c r="R56" s="2">
        <f t="shared" si="9"/>
        <v>0</v>
      </c>
      <c r="S56" s="2">
        <f t="shared" si="10"/>
        <v>0</v>
      </c>
      <c r="T56" s="2">
        <f t="shared" si="11"/>
        <v>0</v>
      </c>
    </row>
    <row r="57" spans="1:20" ht="24" customHeight="1">
      <c r="A57" s="6">
        <v>48</v>
      </c>
      <c r="B57" s="11" t="s">
        <v>99</v>
      </c>
      <c r="C57" s="15"/>
      <c r="D57" s="15"/>
      <c r="E57" s="15"/>
      <c r="F57" s="15"/>
      <c r="G57" s="15"/>
      <c r="H57" s="15"/>
      <c r="I57" s="15"/>
      <c r="J57" s="15"/>
      <c r="K57" s="15"/>
      <c r="M57" s="2">
        <f t="shared" si="4"/>
        <v>0</v>
      </c>
      <c r="N57" s="2">
        <f t="shared" si="5"/>
        <v>0</v>
      </c>
      <c r="O57" s="2">
        <f t="shared" si="6"/>
        <v>0</v>
      </c>
      <c r="P57" s="2">
        <f t="shared" si="7"/>
        <v>0</v>
      </c>
      <c r="Q57" s="2">
        <f t="shared" si="8"/>
        <v>0</v>
      </c>
      <c r="R57" s="2">
        <f t="shared" si="9"/>
        <v>0</v>
      </c>
      <c r="S57" s="2">
        <f t="shared" si="10"/>
        <v>0</v>
      </c>
      <c r="T57" s="2">
        <f t="shared" si="11"/>
        <v>0</v>
      </c>
    </row>
    <row r="58" spans="1:20" ht="24" customHeight="1">
      <c r="A58" s="6">
        <v>49</v>
      </c>
      <c r="B58" s="11" t="s">
        <v>100</v>
      </c>
      <c r="C58" s="15"/>
      <c r="D58" s="15"/>
      <c r="E58" s="15"/>
      <c r="F58" s="15"/>
      <c r="G58" s="15"/>
      <c r="H58" s="15"/>
      <c r="I58" s="15"/>
      <c r="J58" s="15"/>
      <c r="K58" s="15"/>
      <c r="M58" s="2">
        <f t="shared" si="4"/>
        <v>0</v>
      </c>
      <c r="N58" s="2">
        <f t="shared" si="5"/>
        <v>0</v>
      </c>
      <c r="O58" s="2">
        <f t="shared" si="6"/>
        <v>0</v>
      </c>
      <c r="P58" s="2">
        <f t="shared" si="7"/>
        <v>0</v>
      </c>
      <c r="Q58" s="2">
        <f t="shared" si="8"/>
        <v>0</v>
      </c>
      <c r="R58" s="2">
        <f t="shared" si="9"/>
        <v>0</v>
      </c>
      <c r="S58" s="2">
        <f t="shared" si="10"/>
        <v>0</v>
      </c>
      <c r="T58" s="2">
        <f t="shared" si="11"/>
        <v>0</v>
      </c>
    </row>
    <row r="59" spans="1:20" ht="24" customHeight="1">
      <c r="A59" s="6">
        <v>50</v>
      </c>
      <c r="B59" s="11" t="s">
        <v>101</v>
      </c>
      <c r="C59" s="15"/>
      <c r="D59" s="15"/>
      <c r="E59" s="15"/>
      <c r="F59" s="15"/>
      <c r="G59" s="15"/>
      <c r="H59" s="15"/>
      <c r="I59" s="15"/>
      <c r="J59" s="15"/>
      <c r="K59" s="15"/>
      <c r="M59" s="2">
        <f t="shared" si="4"/>
        <v>0</v>
      </c>
      <c r="N59" s="2">
        <f t="shared" si="5"/>
        <v>0</v>
      </c>
      <c r="O59" s="2">
        <f t="shared" si="6"/>
        <v>0</v>
      </c>
      <c r="P59" s="2">
        <f t="shared" si="7"/>
        <v>0</v>
      </c>
      <c r="Q59" s="2">
        <f t="shared" si="8"/>
        <v>0</v>
      </c>
      <c r="R59" s="2">
        <f t="shared" si="9"/>
        <v>0</v>
      </c>
      <c r="S59" s="2">
        <f t="shared" si="10"/>
        <v>0</v>
      </c>
      <c r="T59" s="2">
        <f t="shared" si="11"/>
        <v>0</v>
      </c>
    </row>
    <row r="60" spans="1:20" ht="24" customHeight="1">
      <c r="A60" s="6">
        <v>51</v>
      </c>
      <c r="B60" s="11" t="s">
        <v>102</v>
      </c>
      <c r="C60" s="15"/>
      <c r="D60" s="15"/>
      <c r="E60" s="15"/>
      <c r="F60" s="15"/>
      <c r="G60" s="15"/>
      <c r="H60" s="15"/>
      <c r="I60" s="15"/>
      <c r="J60" s="15"/>
      <c r="K60" s="15"/>
      <c r="M60" s="2">
        <f t="shared" si="4"/>
        <v>0</v>
      </c>
      <c r="N60" s="2">
        <f t="shared" si="5"/>
        <v>0</v>
      </c>
      <c r="O60" s="2">
        <f t="shared" si="6"/>
        <v>0</v>
      </c>
      <c r="P60" s="2">
        <f t="shared" si="7"/>
        <v>0</v>
      </c>
      <c r="Q60" s="2">
        <f t="shared" si="8"/>
        <v>0</v>
      </c>
      <c r="R60" s="2">
        <f t="shared" si="9"/>
        <v>0</v>
      </c>
      <c r="S60" s="2">
        <f t="shared" si="10"/>
        <v>0</v>
      </c>
      <c r="T60" s="2">
        <f t="shared" si="11"/>
        <v>0</v>
      </c>
    </row>
    <row r="61" spans="1:20" ht="24" customHeight="1">
      <c r="A61" s="6">
        <v>52</v>
      </c>
      <c r="B61" s="11" t="s">
        <v>103</v>
      </c>
      <c r="C61" s="15"/>
      <c r="D61" s="15"/>
      <c r="E61" s="15"/>
      <c r="F61" s="15"/>
      <c r="G61" s="15"/>
      <c r="H61" s="15"/>
      <c r="I61" s="15"/>
      <c r="J61" s="15"/>
      <c r="K61" s="15"/>
      <c r="M61" s="2">
        <f t="shared" si="4"/>
        <v>0</v>
      </c>
      <c r="N61" s="2">
        <f t="shared" si="5"/>
        <v>0</v>
      </c>
      <c r="O61" s="2">
        <f t="shared" si="6"/>
        <v>0</v>
      </c>
      <c r="P61" s="2">
        <f t="shared" si="7"/>
        <v>0</v>
      </c>
      <c r="Q61" s="2">
        <f t="shared" si="8"/>
        <v>0</v>
      </c>
      <c r="R61" s="2">
        <f t="shared" si="9"/>
        <v>0</v>
      </c>
      <c r="S61" s="2">
        <f t="shared" si="10"/>
        <v>0</v>
      </c>
      <c r="T61" s="2">
        <f t="shared" si="11"/>
        <v>0</v>
      </c>
    </row>
    <row r="62" spans="1:20" ht="24" customHeight="1">
      <c r="A62" s="6">
        <v>53</v>
      </c>
      <c r="B62" s="11" t="s">
        <v>104</v>
      </c>
      <c r="C62" s="15"/>
      <c r="D62" s="15"/>
      <c r="E62" s="15"/>
      <c r="F62" s="15"/>
      <c r="G62" s="15"/>
      <c r="H62" s="15"/>
      <c r="I62" s="15"/>
      <c r="J62" s="15"/>
      <c r="K62" s="15"/>
      <c r="M62" s="2">
        <f t="shared" si="4"/>
        <v>0</v>
      </c>
      <c r="N62" s="2">
        <f t="shared" si="5"/>
        <v>0</v>
      </c>
      <c r="O62" s="2">
        <f t="shared" si="6"/>
        <v>0</v>
      </c>
      <c r="P62" s="2">
        <f t="shared" si="7"/>
        <v>0</v>
      </c>
      <c r="Q62" s="2">
        <f t="shared" si="8"/>
        <v>0</v>
      </c>
      <c r="R62" s="2">
        <f t="shared" si="9"/>
        <v>0</v>
      </c>
      <c r="S62" s="2">
        <f t="shared" si="10"/>
        <v>0</v>
      </c>
      <c r="T62" s="2">
        <f t="shared" si="11"/>
        <v>0</v>
      </c>
    </row>
    <row r="63" spans="1:20" ht="24" customHeight="1">
      <c r="A63" s="6">
        <v>54</v>
      </c>
      <c r="B63" s="11" t="s">
        <v>105</v>
      </c>
      <c r="C63" s="15"/>
      <c r="D63" s="15"/>
      <c r="E63" s="15"/>
      <c r="F63" s="15"/>
      <c r="G63" s="15"/>
      <c r="H63" s="15"/>
      <c r="I63" s="15"/>
      <c r="J63" s="15"/>
      <c r="K63" s="15"/>
      <c r="M63" s="2">
        <f t="shared" si="4"/>
        <v>0</v>
      </c>
      <c r="N63" s="2">
        <f t="shared" si="5"/>
        <v>0</v>
      </c>
      <c r="O63" s="2">
        <f t="shared" si="6"/>
        <v>0</v>
      </c>
      <c r="P63" s="2">
        <f t="shared" si="7"/>
        <v>0</v>
      </c>
      <c r="Q63" s="2">
        <f t="shared" si="8"/>
        <v>0</v>
      </c>
      <c r="R63" s="2">
        <f t="shared" si="9"/>
        <v>0</v>
      </c>
      <c r="S63" s="2">
        <f t="shared" si="10"/>
        <v>0</v>
      </c>
      <c r="T63" s="2">
        <f t="shared" si="11"/>
        <v>0</v>
      </c>
    </row>
    <row r="64" spans="1:20" ht="24" customHeight="1">
      <c r="A64" s="6">
        <v>55</v>
      </c>
      <c r="B64" s="11" t="s">
        <v>106</v>
      </c>
      <c r="C64" s="15"/>
      <c r="D64" s="15"/>
      <c r="E64" s="15"/>
      <c r="F64" s="15"/>
      <c r="G64" s="15"/>
      <c r="H64" s="15"/>
      <c r="I64" s="15"/>
      <c r="J64" s="15"/>
      <c r="K64" s="15"/>
      <c r="M64" s="2">
        <f t="shared" si="4"/>
        <v>0</v>
      </c>
      <c r="N64" s="2">
        <f t="shared" si="5"/>
        <v>0</v>
      </c>
      <c r="O64" s="2">
        <f t="shared" si="6"/>
        <v>0</v>
      </c>
      <c r="P64" s="2">
        <f t="shared" si="7"/>
        <v>0</v>
      </c>
      <c r="Q64" s="2">
        <f t="shared" si="8"/>
        <v>0</v>
      </c>
      <c r="R64" s="2">
        <f t="shared" si="9"/>
        <v>0</v>
      </c>
      <c r="S64" s="2">
        <f t="shared" si="10"/>
        <v>0</v>
      </c>
      <c r="T64" s="2">
        <f t="shared" si="11"/>
        <v>0</v>
      </c>
    </row>
    <row r="65" spans="1:20" ht="24" customHeight="1">
      <c r="A65" s="6">
        <v>56</v>
      </c>
      <c r="B65" s="11" t="s">
        <v>107</v>
      </c>
      <c r="C65" s="15"/>
      <c r="D65" s="15"/>
      <c r="E65" s="15"/>
      <c r="F65" s="15"/>
      <c r="G65" s="15"/>
      <c r="H65" s="15"/>
      <c r="I65" s="15"/>
      <c r="J65" s="15"/>
      <c r="K65" s="15"/>
      <c r="M65" s="2">
        <f t="shared" si="4"/>
        <v>0</v>
      </c>
      <c r="N65" s="2">
        <f t="shared" si="5"/>
        <v>0</v>
      </c>
      <c r="O65" s="2">
        <f t="shared" si="6"/>
        <v>0</v>
      </c>
      <c r="P65" s="2">
        <f t="shared" si="7"/>
        <v>0</v>
      </c>
      <c r="Q65" s="2">
        <f t="shared" si="8"/>
        <v>0</v>
      </c>
      <c r="R65" s="2">
        <f t="shared" si="9"/>
        <v>0</v>
      </c>
      <c r="S65" s="2">
        <f t="shared" si="10"/>
        <v>0</v>
      </c>
      <c r="T65" s="2">
        <f t="shared" si="11"/>
        <v>0</v>
      </c>
    </row>
    <row r="66" spans="1:20" ht="24" customHeight="1">
      <c r="A66" s="6">
        <v>57</v>
      </c>
      <c r="B66" s="11" t="s">
        <v>108</v>
      </c>
      <c r="C66" s="15"/>
      <c r="D66" s="15"/>
      <c r="E66" s="15"/>
      <c r="F66" s="15"/>
      <c r="G66" s="15"/>
      <c r="H66" s="15"/>
      <c r="I66" s="15"/>
      <c r="J66" s="15"/>
      <c r="K66" s="15"/>
      <c r="M66" s="2">
        <f t="shared" si="4"/>
        <v>0</v>
      </c>
      <c r="N66" s="2">
        <f t="shared" si="5"/>
        <v>0</v>
      </c>
      <c r="O66" s="2">
        <f t="shared" si="6"/>
        <v>0</v>
      </c>
      <c r="P66" s="2">
        <f t="shared" si="7"/>
        <v>0</v>
      </c>
      <c r="Q66" s="2">
        <f t="shared" si="8"/>
        <v>0</v>
      </c>
      <c r="R66" s="2">
        <f t="shared" si="9"/>
        <v>0</v>
      </c>
      <c r="S66" s="2">
        <f t="shared" si="10"/>
        <v>0</v>
      </c>
      <c r="T66" s="2">
        <f t="shared" si="11"/>
        <v>0</v>
      </c>
    </row>
    <row r="67" spans="1:20" ht="24" customHeight="1">
      <c r="A67" s="6">
        <v>58</v>
      </c>
      <c r="B67" s="11" t="s">
        <v>109</v>
      </c>
      <c r="C67" s="15"/>
      <c r="D67" s="15"/>
      <c r="E67" s="15"/>
      <c r="F67" s="15"/>
      <c r="G67" s="15"/>
      <c r="H67" s="15"/>
      <c r="I67" s="15"/>
      <c r="J67" s="15"/>
      <c r="K67" s="15"/>
      <c r="M67" s="2">
        <f t="shared" si="4"/>
        <v>0</v>
      </c>
      <c r="N67" s="2">
        <f t="shared" si="5"/>
        <v>0</v>
      </c>
      <c r="O67" s="2">
        <f t="shared" si="6"/>
        <v>0</v>
      </c>
      <c r="P67" s="2">
        <f t="shared" si="7"/>
        <v>0</v>
      </c>
      <c r="Q67" s="2">
        <f t="shared" si="8"/>
        <v>0</v>
      </c>
      <c r="R67" s="2">
        <f t="shared" si="9"/>
        <v>0</v>
      </c>
      <c r="S67" s="2">
        <f t="shared" si="10"/>
        <v>0</v>
      </c>
      <c r="T67" s="2">
        <f t="shared" si="11"/>
        <v>0</v>
      </c>
    </row>
    <row r="68" spans="1:20" ht="24" customHeight="1">
      <c r="A68" s="6">
        <v>59</v>
      </c>
      <c r="B68" s="11" t="s">
        <v>110</v>
      </c>
      <c r="C68" s="15"/>
      <c r="D68" s="15"/>
      <c r="E68" s="15"/>
      <c r="F68" s="15"/>
      <c r="G68" s="15"/>
      <c r="H68" s="15"/>
      <c r="I68" s="15"/>
      <c r="J68" s="15"/>
      <c r="K68" s="15"/>
      <c r="M68" s="2">
        <f t="shared" si="4"/>
        <v>0</v>
      </c>
      <c r="N68" s="2">
        <f t="shared" si="5"/>
        <v>0</v>
      </c>
      <c r="O68" s="2">
        <f t="shared" si="6"/>
        <v>0</v>
      </c>
      <c r="P68" s="2">
        <f t="shared" si="7"/>
        <v>0</v>
      </c>
      <c r="Q68" s="2">
        <f t="shared" si="8"/>
        <v>0</v>
      </c>
      <c r="R68" s="2">
        <f t="shared" si="9"/>
        <v>0</v>
      </c>
      <c r="S68" s="2">
        <f t="shared" si="10"/>
        <v>0</v>
      </c>
      <c r="T68" s="2">
        <f t="shared" si="11"/>
        <v>0</v>
      </c>
    </row>
    <row r="69" spans="1:20" ht="24" customHeight="1">
      <c r="A69" s="6">
        <v>60</v>
      </c>
      <c r="B69" s="11" t="s">
        <v>111</v>
      </c>
      <c r="C69" s="15"/>
      <c r="D69" s="15"/>
      <c r="E69" s="15"/>
      <c r="F69" s="15"/>
      <c r="G69" s="15"/>
      <c r="H69" s="15"/>
      <c r="I69" s="15"/>
      <c r="J69" s="15"/>
      <c r="K69" s="15"/>
      <c r="M69" s="2">
        <f t="shared" si="4"/>
        <v>0</v>
      </c>
      <c r="N69" s="2">
        <f t="shared" si="5"/>
        <v>0</v>
      </c>
      <c r="O69" s="2">
        <f t="shared" si="6"/>
        <v>0</v>
      </c>
      <c r="P69" s="2">
        <f t="shared" si="7"/>
        <v>0</v>
      </c>
      <c r="Q69" s="2">
        <f t="shared" si="8"/>
        <v>0</v>
      </c>
      <c r="R69" s="2">
        <f t="shared" si="9"/>
        <v>0</v>
      </c>
      <c r="S69" s="2">
        <f t="shared" si="10"/>
        <v>0</v>
      </c>
      <c r="T69" s="2">
        <f t="shared" si="11"/>
        <v>0</v>
      </c>
    </row>
    <row r="70" spans="1:20" ht="24" customHeight="1">
      <c r="A70" s="6">
        <v>61</v>
      </c>
      <c r="B70" s="11" t="s">
        <v>112</v>
      </c>
      <c r="C70" s="15"/>
      <c r="D70" s="15"/>
      <c r="E70" s="15"/>
      <c r="F70" s="15"/>
      <c r="G70" s="15"/>
      <c r="H70" s="15"/>
      <c r="I70" s="15"/>
      <c r="J70" s="15"/>
      <c r="K70" s="15"/>
      <c r="M70" s="2">
        <f t="shared" si="4"/>
        <v>0</v>
      </c>
      <c r="N70" s="2">
        <f t="shared" si="5"/>
        <v>0</v>
      </c>
      <c r="O70" s="2">
        <f t="shared" si="6"/>
        <v>0</v>
      </c>
      <c r="P70" s="2">
        <f t="shared" si="7"/>
        <v>0</v>
      </c>
      <c r="Q70" s="2">
        <f t="shared" si="8"/>
        <v>0</v>
      </c>
      <c r="R70" s="2">
        <f t="shared" si="9"/>
        <v>0</v>
      </c>
      <c r="S70" s="2">
        <f t="shared" si="10"/>
        <v>0</v>
      </c>
      <c r="T70" s="2">
        <f t="shared" si="11"/>
        <v>0</v>
      </c>
    </row>
    <row r="71" spans="1:20" ht="24" customHeight="1">
      <c r="A71" s="6">
        <v>62</v>
      </c>
      <c r="B71" s="11" t="s">
        <v>113</v>
      </c>
      <c r="C71" s="15"/>
      <c r="D71" s="15"/>
      <c r="E71" s="15"/>
      <c r="F71" s="15"/>
      <c r="G71" s="15"/>
      <c r="H71" s="15"/>
      <c r="I71" s="15"/>
      <c r="J71" s="15"/>
      <c r="K71" s="15"/>
      <c r="M71" s="2">
        <f t="shared" si="4"/>
        <v>0</v>
      </c>
      <c r="N71" s="2">
        <f t="shared" si="5"/>
        <v>0</v>
      </c>
      <c r="O71" s="2">
        <f t="shared" si="6"/>
        <v>0</v>
      </c>
      <c r="P71" s="2">
        <f t="shared" si="7"/>
        <v>0</v>
      </c>
      <c r="Q71" s="2">
        <f t="shared" si="8"/>
        <v>0</v>
      </c>
      <c r="R71" s="2">
        <f t="shared" si="9"/>
        <v>0</v>
      </c>
      <c r="S71" s="2">
        <f t="shared" si="10"/>
        <v>0</v>
      </c>
      <c r="T71" s="2">
        <f t="shared" si="11"/>
        <v>0</v>
      </c>
    </row>
    <row r="72" spans="1:20" ht="24" customHeight="1">
      <c r="A72" s="6">
        <v>63</v>
      </c>
      <c r="B72" s="11" t="s">
        <v>114</v>
      </c>
      <c r="C72" s="15"/>
      <c r="D72" s="15"/>
      <c r="E72" s="15"/>
      <c r="F72" s="15"/>
      <c r="G72" s="15"/>
      <c r="H72" s="15"/>
      <c r="I72" s="15"/>
      <c r="J72" s="15"/>
      <c r="K72" s="15"/>
      <c r="M72" s="2">
        <f t="shared" si="4"/>
        <v>0</v>
      </c>
      <c r="N72" s="2">
        <f t="shared" si="5"/>
        <v>0</v>
      </c>
      <c r="O72" s="2">
        <f t="shared" si="6"/>
        <v>0</v>
      </c>
      <c r="P72" s="2">
        <f t="shared" si="7"/>
        <v>0</v>
      </c>
      <c r="Q72" s="2">
        <f t="shared" si="8"/>
        <v>0</v>
      </c>
      <c r="R72" s="2">
        <f t="shared" si="9"/>
        <v>0</v>
      </c>
      <c r="S72" s="2">
        <f t="shared" si="10"/>
        <v>0</v>
      </c>
      <c r="T72" s="2">
        <f t="shared" si="11"/>
        <v>0</v>
      </c>
    </row>
    <row r="73" spans="1:20" ht="24" customHeight="1">
      <c r="A73" s="6">
        <v>64</v>
      </c>
      <c r="B73" s="11" t="s">
        <v>115</v>
      </c>
      <c r="C73" s="15"/>
      <c r="D73" s="15"/>
      <c r="E73" s="15"/>
      <c r="F73" s="15"/>
      <c r="G73" s="15"/>
      <c r="H73" s="15"/>
      <c r="I73" s="15"/>
      <c r="J73" s="15"/>
      <c r="K73" s="15"/>
      <c r="M73" s="2">
        <f t="shared" si="4"/>
        <v>0</v>
      </c>
      <c r="N73" s="2">
        <f t="shared" si="5"/>
        <v>0</v>
      </c>
      <c r="O73" s="2">
        <f t="shared" si="6"/>
        <v>0</v>
      </c>
      <c r="P73" s="2">
        <f t="shared" si="7"/>
        <v>0</v>
      </c>
      <c r="Q73" s="2">
        <f t="shared" si="8"/>
        <v>0</v>
      </c>
      <c r="R73" s="2">
        <f t="shared" si="9"/>
        <v>0</v>
      </c>
      <c r="S73" s="2">
        <f t="shared" si="10"/>
        <v>0</v>
      </c>
      <c r="T73" s="2">
        <f t="shared" si="11"/>
        <v>0</v>
      </c>
    </row>
    <row r="74" spans="1:20" ht="24" customHeight="1">
      <c r="A74" s="6">
        <v>65</v>
      </c>
      <c r="B74" s="11" t="s">
        <v>116</v>
      </c>
      <c r="C74" s="15"/>
      <c r="D74" s="15"/>
      <c r="E74" s="15"/>
      <c r="F74" s="15"/>
      <c r="G74" s="15"/>
      <c r="H74" s="15"/>
      <c r="I74" s="15"/>
      <c r="J74" s="15"/>
      <c r="K74" s="15"/>
      <c r="M74" s="2">
        <f t="shared" si="4"/>
        <v>0</v>
      </c>
      <c r="N74" s="2">
        <f t="shared" si="5"/>
        <v>0</v>
      </c>
      <c r="O74" s="2">
        <f t="shared" si="6"/>
        <v>0</v>
      </c>
      <c r="P74" s="2">
        <f t="shared" si="7"/>
        <v>0</v>
      </c>
      <c r="Q74" s="2">
        <f t="shared" si="8"/>
        <v>0</v>
      </c>
      <c r="R74" s="2">
        <f t="shared" si="9"/>
        <v>0</v>
      </c>
      <c r="S74" s="2">
        <f t="shared" si="10"/>
        <v>0</v>
      </c>
      <c r="T74" s="2">
        <f t="shared" si="11"/>
        <v>0</v>
      </c>
    </row>
    <row r="75" spans="1:20" ht="24" customHeight="1">
      <c r="A75" s="6">
        <v>66</v>
      </c>
      <c r="B75" s="11" t="s">
        <v>117</v>
      </c>
      <c r="C75" s="15"/>
      <c r="D75" s="15"/>
      <c r="E75" s="15"/>
      <c r="F75" s="15"/>
      <c r="G75" s="15"/>
      <c r="H75" s="15"/>
      <c r="I75" s="15"/>
      <c r="J75" s="15"/>
      <c r="K75" s="15"/>
      <c r="M75" s="2">
        <f t="shared" ref="M75:M138" si="12">SUM(IF($C$9=0,1,C75/$C$9)*SUM((IF(C75=0,1,D75/C75)-$D$3)^2))</f>
        <v>0</v>
      </c>
      <c r="N75" s="2">
        <f t="shared" ref="N75:N138" si="13">SUM(IF($C$9=0,1,C75/$C$9)*SUM((IF(C75=0,1,E75/C75)-$E$3)^2))</f>
        <v>0</v>
      </c>
      <c r="O75" s="2">
        <f t="shared" ref="O75:O138" si="14">SUM(IF($C$9=0,1,C75/$C$9)*SUM((IF(C75=0,1,F75/C75)*10000-$F$3)^2))</f>
        <v>0</v>
      </c>
      <c r="P75" s="2">
        <f t="shared" ref="P75:P138" si="15">SUM(IF($C$9=0,1,C75/$C$9)*SUM((IF(C75=0,1,G75/C75)*100-$G$3)^2))</f>
        <v>0</v>
      </c>
      <c r="Q75" s="2">
        <f t="shared" ref="Q75:Q138" si="16">SUM(IF($C$9=0,1,C75/$C$9)*SUM((IF(C75=0,1,H75/C75)-$H$3)^2))</f>
        <v>0</v>
      </c>
      <c r="R75" s="2">
        <f t="shared" ref="R75:R138" si="17">SUM(IF($C$9=0,1,C75/$C$9)*SUM((IF(C75=0,1,I75/C75)-$I$3)^2))</f>
        <v>0</v>
      </c>
      <c r="S75" s="2">
        <f t="shared" ref="S75:S138" si="18">SUM(IF($C$9=0,1,C75/$C$9)*SUM((IF(C75=0,1,J75/C75)-$J$3)^2))</f>
        <v>0</v>
      </c>
      <c r="T75" s="2">
        <f t="shared" ref="T75:T138" si="19">SUM(IF($C$9=0,1,C75/$C$9)*SUM((IF(C75=0,1,K75/C75)-$K$3)^2))</f>
        <v>0</v>
      </c>
    </row>
    <row r="76" spans="1:20" ht="24" customHeight="1">
      <c r="A76" s="6">
        <v>67</v>
      </c>
      <c r="B76" s="11" t="s">
        <v>118</v>
      </c>
      <c r="C76" s="15"/>
      <c r="D76" s="15"/>
      <c r="E76" s="15"/>
      <c r="F76" s="15"/>
      <c r="G76" s="15"/>
      <c r="H76" s="15"/>
      <c r="I76" s="15"/>
      <c r="J76" s="15"/>
      <c r="K76" s="15"/>
      <c r="M76" s="2">
        <f t="shared" si="12"/>
        <v>0</v>
      </c>
      <c r="N76" s="2">
        <f t="shared" si="13"/>
        <v>0</v>
      </c>
      <c r="O76" s="2">
        <f t="shared" si="14"/>
        <v>0</v>
      </c>
      <c r="P76" s="2">
        <f t="shared" si="15"/>
        <v>0</v>
      </c>
      <c r="Q76" s="2">
        <f t="shared" si="16"/>
        <v>0</v>
      </c>
      <c r="R76" s="2">
        <f t="shared" si="17"/>
        <v>0</v>
      </c>
      <c r="S76" s="2">
        <f t="shared" si="18"/>
        <v>0</v>
      </c>
      <c r="T76" s="2">
        <f t="shared" si="19"/>
        <v>0</v>
      </c>
    </row>
    <row r="77" spans="1:20" ht="24" customHeight="1">
      <c r="A77" s="6">
        <v>68</v>
      </c>
      <c r="B77" s="11" t="s">
        <v>119</v>
      </c>
      <c r="C77" s="15"/>
      <c r="D77" s="15"/>
      <c r="E77" s="15"/>
      <c r="F77" s="15"/>
      <c r="G77" s="15"/>
      <c r="H77" s="15"/>
      <c r="I77" s="15"/>
      <c r="J77" s="15"/>
      <c r="K77" s="15"/>
      <c r="M77" s="2">
        <f t="shared" si="12"/>
        <v>0</v>
      </c>
      <c r="N77" s="2">
        <f t="shared" si="13"/>
        <v>0</v>
      </c>
      <c r="O77" s="2">
        <f t="shared" si="14"/>
        <v>0</v>
      </c>
      <c r="P77" s="2">
        <f t="shared" si="15"/>
        <v>0</v>
      </c>
      <c r="Q77" s="2">
        <f t="shared" si="16"/>
        <v>0</v>
      </c>
      <c r="R77" s="2">
        <f t="shared" si="17"/>
        <v>0</v>
      </c>
      <c r="S77" s="2">
        <f t="shared" si="18"/>
        <v>0</v>
      </c>
      <c r="T77" s="2">
        <f t="shared" si="19"/>
        <v>0</v>
      </c>
    </row>
    <row r="78" spans="1:20" ht="24" customHeight="1">
      <c r="A78" s="6">
        <v>69</v>
      </c>
      <c r="B78" s="11" t="s">
        <v>120</v>
      </c>
      <c r="C78" s="15"/>
      <c r="D78" s="15"/>
      <c r="E78" s="15"/>
      <c r="F78" s="15"/>
      <c r="G78" s="15"/>
      <c r="H78" s="15"/>
      <c r="I78" s="15"/>
      <c r="J78" s="15"/>
      <c r="K78" s="15"/>
      <c r="M78" s="2">
        <f t="shared" si="12"/>
        <v>0</v>
      </c>
      <c r="N78" s="2">
        <f t="shared" si="13"/>
        <v>0</v>
      </c>
      <c r="O78" s="2">
        <f t="shared" si="14"/>
        <v>0</v>
      </c>
      <c r="P78" s="2">
        <f t="shared" si="15"/>
        <v>0</v>
      </c>
      <c r="Q78" s="2">
        <f t="shared" si="16"/>
        <v>0</v>
      </c>
      <c r="R78" s="2">
        <f t="shared" si="17"/>
        <v>0</v>
      </c>
      <c r="S78" s="2">
        <f t="shared" si="18"/>
        <v>0</v>
      </c>
      <c r="T78" s="2">
        <f t="shared" si="19"/>
        <v>0</v>
      </c>
    </row>
    <row r="79" spans="1:20" ht="24" customHeight="1">
      <c r="A79" s="6">
        <v>70</v>
      </c>
      <c r="B79" s="11" t="s">
        <v>121</v>
      </c>
      <c r="C79" s="15"/>
      <c r="D79" s="15"/>
      <c r="E79" s="15"/>
      <c r="F79" s="15"/>
      <c r="G79" s="15"/>
      <c r="H79" s="15"/>
      <c r="I79" s="15"/>
      <c r="J79" s="15"/>
      <c r="K79" s="15"/>
      <c r="M79" s="2">
        <f t="shared" si="12"/>
        <v>0</v>
      </c>
      <c r="N79" s="2">
        <f t="shared" si="13"/>
        <v>0</v>
      </c>
      <c r="O79" s="2">
        <f t="shared" si="14"/>
        <v>0</v>
      </c>
      <c r="P79" s="2">
        <f t="shared" si="15"/>
        <v>0</v>
      </c>
      <c r="Q79" s="2">
        <f t="shared" si="16"/>
        <v>0</v>
      </c>
      <c r="R79" s="2">
        <f t="shared" si="17"/>
        <v>0</v>
      </c>
      <c r="S79" s="2">
        <f t="shared" si="18"/>
        <v>0</v>
      </c>
      <c r="T79" s="2">
        <f t="shared" si="19"/>
        <v>0</v>
      </c>
    </row>
    <row r="80" spans="1:20" ht="24" customHeight="1">
      <c r="A80" s="6">
        <v>71</v>
      </c>
      <c r="B80" s="11" t="s">
        <v>122</v>
      </c>
      <c r="C80" s="15"/>
      <c r="D80" s="15"/>
      <c r="E80" s="15"/>
      <c r="F80" s="15"/>
      <c r="G80" s="15"/>
      <c r="H80" s="15"/>
      <c r="I80" s="15"/>
      <c r="J80" s="15"/>
      <c r="K80" s="15"/>
      <c r="M80" s="2">
        <f t="shared" si="12"/>
        <v>0</v>
      </c>
      <c r="N80" s="2">
        <f t="shared" si="13"/>
        <v>0</v>
      </c>
      <c r="O80" s="2">
        <f t="shared" si="14"/>
        <v>0</v>
      </c>
      <c r="P80" s="2">
        <f t="shared" si="15"/>
        <v>0</v>
      </c>
      <c r="Q80" s="2">
        <f t="shared" si="16"/>
        <v>0</v>
      </c>
      <c r="R80" s="2">
        <f t="shared" si="17"/>
        <v>0</v>
      </c>
      <c r="S80" s="2">
        <f t="shared" si="18"/>
        <v>0</v>
      </c>
      <c r="T80" s="2">
        <f t="shared" si="19"/>
        <v>0</v>
      </c>
    </row>
    <row r="81" spans="1:20" ht="24" customHeight="1">
      <c r="A81" s="6">
        <v>72</v>
      </c>
      <c r="B81" s="11" t="s">
        <v>123</v>
      </c>
      <c r="C81" s="15"/>
      <c r="D81" s="15"/>
      <c r="E81" s="15"/>
      <c r="F81" s="15"/>
      <c r="G81" s="15"/>
      <c r="H81" s="15"/>
      <c r="I81" s="15"/>
      <c r="J81" s="15"/>
      <c r="K81" s="15"/>
      <c r="M81" s="2">
        <f t="shared" si="12"/>
        <v>0</v>
      </c>
      <c r="N81" s="2">
        <f t="shared" si="13"/>
        <v>0</v>
      </c>
      <c r="O81" s="2">
        <f t="shared" si="14"/>
        <v>0</v>
      </c>
      <c r="P81" s="2">
        <f t="shared" si="15"/>
        <v>0</v>
      </c>
      <c r="Q81" s="2">
        <f t="shared" si="16"/>
        <v>0</v>
      </c>
      <c r="R81" s="2">
        <f t="shared" si="17"/>
        <v>0</v>
      </c>
      <c r="S81" s="2">
        <f t="shared" si="18"/>
        <v>0</v>
      </c>
      <c r="T81" s="2">
        <f t="shared" si="19"/>
        <v>0</v>
      </c>
    </row>
    <row r="82" spans="1:20" ht="24" customHeight="1">
      <c r="A82" s="6">
        <v>73</v>
      </c>
      <c r="B82" s="11" t="s">
        <v>124</v>
      </c>
      <c r="C82" s="15"/>
      <c r="D82" s="15"/>
      <c r="E82" s="15"/>
      <c r="F82" s="15"/>
      <c r="G82" s="15"/>
      <c r="H82" s="15"/>
      <c r="I82" s="15"/>
      <c r="J82" s="15"/>
      <c r="K82" s="15"/>
      <c r="M82" s="2">
        <f t="shared" si="12"/>
        <v>0</v>
      </c>
      <c r="N82" s="2">
        <f t="shared" si="13"/>
        <v>0</v>
      </c>
      <c r="O82" s="2">
        <f t="shared" si="14"/>
        <v>0</v>
      </c>
      <c r="P82" s="2">
        <f t="shared" si="15"/>
        <v>0</v>
      </c>
      <c r="Q82" s="2">
        <f t="shared" si="16"/>
        <v>0</v>
      </c>
      <c r="R82" s="2">
        <f t="shared" si="17"/>
        <v>0</v>
      </c>
      <c r="S82" s="2">
        <f t="shared" si="18"/>
        <v>0</v>
      </c>
      <c r="T82" s="2">
        <f t="shared" si="19"/>
        <v>0</v>
      </c>
    </row>
    <row r="83" spans="1:20" ht="24" customHeight="1">
      <c r="A83" s="6">
        <v>74</v>
      </c>
      <c r="B83" s="11" t="s">
        <v>125</v>
      </c>
      <c r="C83" s="15"/>
      <c r="D83" s="15"/>
      <c r="E83" s="15"/>
      <c r="F83" s="15"/>
      <c r="G83" s="15"/>
      <c r="H83" s="15"/>
      <c r="I83" s="15"/>
      <c r="J83" s="15"/>
      <c r="K83" s="15"/>
      <c r="M83" s="2">
        <f t="shared" si="12"/>
        <v>0</v>
      </c>
      <c r="N83" s="2">
        <f t="shared" si="13"/>
        <v>0</v>
      </c>
      <c r="O83" s="2">
        <f t="shared" si="14"/>
        <v>0</v>
      </c>
      <c r="P83" s="2">
        <f t="shared" si="15"/>
        <v>0</v>
      </c>
      <c r="Q83" s="2">
        <f t="shared" si="16"/>
        <v>0</v>
      </c>
      <c r="R83" s="2">
        <f t="shared" si="17"/>
        <v>0</v>
      </c>
      <c r="S83" s="2">
        <f t="shared" si="18"/>
        <v>0</v>
      </c>
      <c r="T83" s="2">
        <f t="shared" si="19"/>
        <v>0</v>
      </c>
    </row>
    <row r="84" spans="1:20" ht="24" customHeight="1">
      <c r="A84" s="6">
        <v>75</v>
      </c>
      <c r="B84" s="11" t="s">
        <v>126</v>
      </c>
      <c r="C84" s="15"/>
      <c r="D84" s="15"/>
      <c r="E84" s="15"/>
      <c r="F84" s="15"/>
      <c r="G84" s="15"/>
      <c r="H84" s="15"/>
      <c r="I84" s="15"/>
      <c r="J84" s="15"/>
      <c r="K84" s="15"/>
      <c r="M84" s="2">
        <f t="shared" si="12"/>
        <v>0</v>
      </c>
      <c r="N84" s="2">
        <f t="shared" si="13"/>
        <v>0</v>
      </c>
      <c r="O84" s="2">
        <f t="shared" si="14"/>
        <v>0</v>
      </c>
      <c r="P84" s="2">
        <f t="shared" si="15"/>
        <v>0</v>
      </c>
      <c r="Q84" s="2">
        <f t="shared" si="16"/>
        <v>0</v>
      </c>
      <c r="R84" s="2">
        <f t="shared" si="17"/>
        <v>0</v>
      </c>
      <c r="S84" s="2">
        <f t="shared" si="18"/>
        <v>0</v>
      </c>
      <c r="T84" s="2">
        <f t="shared" si="19"/>
        <v>0</v>
      </c>
    </row>
    <row r="85" spans="1:20" ht="24" customHeight="1">
      <c r="A85" s="6">
        <v>76</v>
      </c>
      <c r="B85" s="11" t="s">
        <v>127</v>
      </c>
      <c r="C85" s="15"/>
      <c r="D85" s="15"/>
      <c r="E85" s="15"/>
      <c r="F85" s="15"/>
      <c r="G85" s="15"/>
      <c r="H85" s="15"/>
      <c r="I85" s="15"/>
      <c r="J85" s="15"/>
      <c r="K85" s="15"/>
      <c r="M85" s="2">
        <f t="shared" si="12"/>
        <v>0</v>
      </c>
      <c r="N85" s="2">
        <f t="shared" si="13"/>
        <v>0</v>
      </c>
      <c r="O85" s="2">
        <f t="shared" si="14"/>
        <v>0</v>
      </c>
      <c r="P85" s="2">
        <f t="shared" si="15"/>
        <v>0</v>
      </c>
      <c r="Q85" s="2">
        <f t="shared" si="16"/>
        <v>0</v>
      </c>
      <c r="R85" s="2">
        <f t="shared" si="17"/>
        <v>0</v>
      </c>
      <c r="S85" s="2">
        <f t="shared" si="18"/>
        <v>0</v>
      </c>
      <c r="T85" s="2">
        <f t="shared" si="19"/>
        <v>0</v>
      </c>
    </row>
    <row r="86" spans="1:20" ht="24" customHeight="1">
      <c r="A86" s="6">
        <v>77</v>
      </c>
      <c r="B86" s="11" t="s">
        <v>128</v>
      </c>
      <c r="C86" s="15"/>
      <c r="D86" s="15"/>
      <c r="E86" s="15"/>
      <c r="F86" s="15"/>
      <c r="G86" s="15"/>
      <c r="H86" s="15"/>
      <c r="I86" s="15"/>
      <c r="J86" s="15"/>
      <c r="K86" s="15"/>
      <c r="M86" s="2">
        <f t="shared" si="12"/>
        <v>0</v>
      </c>
      <c r="N86" s="2">
        <f t="shared" si="13"/>
        <v>0</v>
      </c>
      <c r="O86" s="2">
        <f t="shared" si="14"/>
        <v>0</v>
      </c>
      <c r="P86" s="2">
        <f t="shared" si="15"/>
        <v>0</v>
      </c>
      <c r="Q86" s="2">
        <f t="shared" si="16"/>
        <v>0</v>
      </c>
      <c r="R86" s="2">
        <f t="shared" si="17"/>
        <v>0</v>
      </c>
      <c r="S86" s="2">
        <f t="shared" si="18"/>
        <v>0</v>
      </c>
      <c r="T86" s="2">
        <f t="shared" si="19"/>
        <v>0</v>
      </c>
    </row>
    <row r="87" spans="1:20" ht="24" customHeight="1">
      <c r="A87" s="6">
        <v>78</v>
      </c>
      <c r="B87" s="11" t="s">
        <v>129</v>
      </c>
      <c r="C87" s="15"/>
      <c r="D87" s="15"/>
      <c r="E87" s="15"/>
      <c r="F87" s="15"/>
      <c r="G87" s="15"/>
      <c r="H87" s="15"/>
      <c r="I87" s="15"/>
      <c r="J87" s="15"/>
      <c r="K87" s="15"/>
      <c r="M87" s="2">
        <f t="shared" si="12"/>
        <v>0</v>
      </c>
      <c r="N87" s="2">
        <f t="shared" si="13"/>
        <v>0</v>
      </c>
      <c r="O87" s="2">
        <f t="shared" si="14"/>
        <v>0</v>
      </c>
      <c r="P87" s="2">
        <f t="shared" si="15"/>
        <v>0</v>
      </c>
      <c r="Q87" s="2">
        <f t="shared" si="16"/>
        <v>0</v>
      </c>
      <c r="R87" s="2">
        <f t="shared" si="17"/>
        <v>0</v>
      </c>
      <c r="S87" s="2">
        <f t="shared" si="18"/>
        <v>0</v>
      </c>
      <c r="T87" s="2">
        <f t="shared" si="19"/>
        <v>0</v>
      </c>
    </row>
    <row r="88" spans="1:20" ht="24" customHeight="1">
      <c r="A88" s="6">
        <v>79</v>
      </c>
      <c r="B88" s="11" t="s">
        <v>130</v>
      </c>
      <c r="C88" s="15"/>
      <c r="D88" s="15"/>
      <c r="E88" s="15"/>
      <c r="F88" s="15"/>
      <c r="G88" s="15"/>
      <c r="H88" s="15"/>
      <c r="I88" s="15"/>
      <c r="J88" s="15"/>
      <c r="K88" s="15"/>
      <c r="M88" s="2">
        <f t="shared" si="12"/>
        <v>0</v>
      </c>
      <c r="N88" s="2">
        <f t="shared" si="13"/>
        <v>0</v>
      </c>
      <c r="O88" s="2">
        <f t="shared" si="14"/>
        <v>0</v>
      </c>
      <c r="P88" s="2">
        <f t="shared" si="15"/>
        <v>0</v>
      </c>
      <c r="Q88" s="2">
        <f t="shared" si="16"/>
        <v>0</v>
      </c>
      <c r="R88" s="2">
        <f t="shared" si="17"/>
        <v>0</v>
      </c>
      <c r="S88" s="2">
        <f t="shared" si="18"/>
        <v>0</v>
      </c>
      <c r="T88" s="2">
        <f t="shared" si="19"/>
        <v>0</v>
      </c>
    </row>
    <row r="89" spans="1:20" ht="24" customHeight="1">
      <c r="A89" s="6">
        <v>80</v>
      </c>
      <c r="B89" s="11" t="s">
        <v>131</v>
      </c>
      <c r="C89" s="15"/>
      <c r="D89" s="15"/>
      <c r="E89" s="15"/>
      <c r="F89" s="15"/>
      <c r="G89" s="15"/>
      <c r="H89" s="15"/>
      <c r="I89" s="15"/>
      <c r="J89" s="15"/>
      <c r="K89" s="15"/>
      <c r="M89" s="2">
        <f t="shared" si="12"/>
        <v>0</v>
      </c>
      <c r="N89" s="2">
        <f t="shared" si="13"/>
        <v>0</v>
      </c>
      <c r="O89" s="2">
        <f t="shared" si="14"/>
        <v>0</v>
      </c>
      <c r="P89" s="2">
        <f t="shared" si="15"/>
        <v>0</v>
      </c>
      <c r="Q89" s="2">
        <f t="shared" si="16"/>
        <v>0</v>
      </c>
      <c r="R89" s="2">
        <f t="shared" si="17"/>
        <v>0</v>
      </c>
      <c r="S89" s="2">
        <f t="shared" si="18"/>
        <v>0</v>
      </c>
      <c r="T89" s="2">
        <f t="shared" si="19"/>
        <v>0</v>
      </c>
    </row>
    <row r="90" spans="1:20" ht="24" customHeight="1">
      <c r="A90" s="6">
        <v>81</v>
      </c>
      <c r="B90" s="11" t="s">
        <v>132</v>
      </c>
      <c r="C90" s="15"/>
      <c r="D90" s="15"/>
      <c r="E90" s="15"/>
      <c r="F90" s="15"/>
      <c r="G90" s="15"/>
      <c r="H90" s="15"/>
      <c r="I90" s="15"/>
      <c r="J90" s="15"/>
      <c r="K90" s="15"/>
      <c r="M90" s="2">
        <f t="shared" si="12"/>
        <v>0</v>
      </c>
      <c r="N90" s="2">
        <f t="shared" si="13"/>
        <v>0</v>
      </c>
      <c r="O90" s="2">
        <f t="shared" si="14"/>
        <v>0</v>
      </c>
      <c r="P90" s="2">
        <f t="shared" si="15"/>
        <v>0</v>
      </c>
      <c r="Q90" s="2">
        <f t="shared" si="16"/>
        <v>0</v>
      </c>
      <c r="R90" s="2">
        <f t="shared" si="17"/>
        <v>0</v>
      </c>
      <c r="S90" s="2">
        <f t="shared" si="18"/>
        <v>0</v>
      </c>
      <c r="T90" s="2">
        <f t="shared" si="19"/>
        <v>0</v>
      </c>
    </row>
    <row r="91" spans="1:20" ht="24" customHeight="1">
      <c r="A91" s="6">
        <v>82</v>
      </c>
      <c r="B91" s="11" t="s">
        <v>133</v>
      </c>
      <c r="C91" s="15"/>
      <c r="D91" s="15"/>
      <c r="E91" s="15"/>
      <c r="F91" s="15"/>
      <c r="G91" s="15"/>
      <c r="H91" s="15"/>
      <c r="I91" s="15"/>
      <c r="J91" s="15"/>
      <c r="K91" s="15"/>
      <c r="M91" s="2">
        <f t="shared" si="12"/>
        <v>0</v>
      </c>
      <c r="N91" s="2">
        <f t="shared" si="13"/>
        <v>0</v>
      </c>
      <c r="O91" s="2">
        <f t="shared" si="14"/>
        <v>0</v>
      </c>
      <c r="P91" s="2">
        <f t="shared" si="15"/>
        <v>0</v>
      </c>
      <c r="Q91" s="2">
        <f t="shared" si="16"/>
        <v>0</v>
      </c>
      <c r="R91" s="2">
        <f t="shared" si="17"/>
        <v>0</v>
      </c>
      <c r="S91" s="2">
        <f t="shared" si="18"/>
        <v>0</v>
      </c>
      <c r="T91" s="2">
        <f t="shared" si="19"/>
        <v>0</v>
      </c>
    </row>
    <row r="92" spans="1:20" ht="24" customHeight="1">
      <c r="A92" s="6">
        <v>83</v>
      </c>
      <c r="B92" s="11" t="s">
        <v>134</v>
      </c>
      <c r="C92" s="15"/>
      <c r="D92" s="15"/>
      <c r="E92" s="15"/>
      <c r="F92" s="15"/>
      <c r="G92" s="15"/>
      <c r="H92" s="15"/>
      <c r="I92" s="15"/>
      <c r="J92" s="15"/>
      <c r="K92" s="15"/>
      <c r="M92" s="2">
        <f t="shared" si="12"/>
        <v>0</v>
      </c>
      <c r="N92" s="2">
        <f t="shared" si="13"/>
        <v>0</v>
      </c>
      <c r="O92" s="2">
        <f t="shared" si="14"/>
        <v>0</v>
      </c>
      <c r="P92" s="2">
        <f t="shared" si="15"/>
        <v>0</v>
      </c>
      <c r="Q92" s="2">
        <f t="shared" si="16"/>
        <v>0</v>
      </c>
      <c r="R92" s="2">
        <f t="shared" si="17"/>
        <v>0</v>
      </c>
      <c r="S92" s="2">
        <f t="shared" si="18"/>
        <v>0</v>
      </c>
      <c r="T92" s="2">
        <f t="shared" si="19"/>
        <v>0</v>
      </c>
    </row>
    <row r="93" spans="1:20" ht="24" customHeight="1">
      <c r="A93" s="6">
        <v>84</v>
      </c>
      <c r="B93" s="11" t="s">
        <v>135</v>
      </c>
      <c r="C93" s="15"/>
      <c r="D93" s="15"/>
      <c r="E93" s="15"/>
      <c r="F93" s="15"/>
      <c r="G93" s="15"/>
      <c r="H93" s="15"/>
      <c r="I93" s="15"/>
      <c r="J93" s="15"/>
      <c r="K93" s="15"/>
      <c r="M93" s="2">
        <f t="shared" si="12"/>
        <v>0</v>
      </c>
      <c r="N93" s="2">
        <f t="shared" si="13"/>
        <v>0</v>
      </c>
      <c r="O93" s="2">
        <f t="shared" si="14"/>
        <v>0</v>
      </c>
      <c r="P93" s="2">
        <f t="shared" si="15"/>
        <v>0</v>
      </c>
      <c r="Q93" s="2">
        <f t="shared" si="16"/>
        <v>0</v>
      </c>
      <c r="R93" s="2">
        <f t="shared" si="17"/>
        <v>0</v>
      </c>
      <c r="S93" s="2">
        <f t="shared" si="18"/>
        <v>0</v>
      </c>
      <c r="T93" s="2">
        <f t="shared" si="19"/>
        <v>0</v>
      </c>
    </row>
    <row r="94" spans="1:20" ht="24" customHeight="1">
      <c r="A94" s="6">
        <v>85</v>
      </c>
      <c r="B94" s="11" t="s">
        <v>136</v>
      </c>
      <c r="C94" s="15"/>
      <c r="D94" s="15"/>
      <c r="E94" s="15"/>
      <c r="F94" s="15"/>
      <c r="G94" s="15"/>
      <c r="H94" s="15"/>
      <c r="I94" s="15"/>
      <c r="J94" s="15"/>
      <c r="K94" s="15"/>
      <c r="M94" s="2">
        <f t="shared" si="12"/>
        <v>0</v>
      </c>
      <c r="N94" s="2">
        <f t="shared" si="13"/>
        <v>0</v>
      </c>
      <c r="O94" s="2">
        <f t="shared" si="14"/>
        <v>0</v>
      </c>
      <c r="P94" s="2">
        <f t="shared" si="15"/>
        <v>0</v>
      </c>
      <c r="Q94" s="2">
        <f t="shared" si="16"/>
        <v>0</v>
      </c>
      <c r="R94" s="2">
        <f t="shared" si="17"/>
        <v>0</v>
      </c>
      <c r="S94" s="2">
        <f t="shared" si="18"/>
        <v>0</v>
      </c>
      <c r="T94" s="2">
        <f t="shared" si="19"/>
        <v>0</v>
      </c>
    </row>
    <row r="95" spans="1:20" ht="24" customHeight="1">
      <c r="A95" s="6">
        <v>86</v>
      </c>
      <c r="B95" s="11" t="s">
        <v>137</v>
      </c>
      <c r="C95" s="15"/>
      <c r="D95" s="15"/>
      <c r="E95" s="15"/>
      <c r="F95" s="15"/>
      <c r="G95" s="15"/>
      <c r="H95" s="15"/>
      <c r="I95" s="15"/>
      <c r="J95" s="15"/>
      <c r="K95" s="15"/>
      <c r="M95" s="2">
        <f t="shared" si="12"/>
        <v>0</v>
      </c>
      <c r="N95" s="2">
        <f t="shared" si="13"/>
        <v>0</v>
      </c>
      <c r="O95" s="2">
        <f t="shared" si="14"/>
        <v>0</v>
      </c>
      <c r="P95" s="2">
        <f t="shared" si="15"/>
        <v>0</v>
      </c>
      <c r="Q95" s="2">
        <f t="shared" si="16"/>
        <v>0</v>
      </c>
      <c r="R95" s="2">
        <f t="shared" si="17"/>
        <v>0</v>
      </c>
      <c r="S95" s="2">
        <f t="shared" si="18"/>
        <v>0</v>
      </c>
      <c r="T95" s="2">
        <f t="shared" si="19"/>
        <v>0</v>
      </c>
    </row>
    <row r="96" spans="1:20" ht="24" customHeight="1">
      <c r="A96" s="6">
        <v>87</v>
      </c>
      <c r="B96" s="11" t="s">
        <v>138</v>
      </c>
      <c r="C96" s="15"/>
      <c r="D96" s="15"/>
      <c r="E96" s="15"/>
      <c r="F96" s="15"/>
      <c r="G96" s="15"/>
      <c r="H96" s="15"/>
      <c r="I96" s="15"/>
      <c r="J96" s="15"/>
      <c r="K96" s="15"/>
      <c r="M96" s="2">
        <f t="shared" si="12"/>
        <v>0</v>
      </c>
      <c r="N96" s="2">
        <f t="shared" si="13"/>
        <v>0</v>
      </c>
      <c r="O96" s="2">
        <f t="shared" si="14"/>
        <v>0</v>
      </c>
      <c r="P96" s="2">
        <f t="shared" si="15"/>
        <v>0</v>
      </c>
      <c r="Q96" s="2">
        <f t="shared" si="16"/>
        <v>0</v>
      </c>
      <c r="R96" s="2">
        <f t="shared" si="17"/>
        <v>0</v>
      </c>
      <c r="S96" s="2">
        <f t="shared" si="18"/>
        <v>0</v>
      </c>
      <c r="T96" s="2">
        <f t="shared" si="19"/>
        <v>0</v>
      </c>
    </row>
    <row r="97" spans="1:20" ht="24" customHeight="1">
      <c r="A97" s="6">
        <v>88</v>
      </c>
      <c r="B97" s="11" t="s">
        <v>139</v>
      </c>
      <c r="C97" s="15"/>
      <c r="D97" s="15"/>
      <c r="E97" s="15"/>
      <c r="F97" s="15"/>
      <c r="G97" s="15"/>
      <c r="H97" s="15"/>
      <c r="I97" s="15"/>
      <c r="J97" s="15"/>
      <c r="K97" s="15"/>
      <c r="M97" s="2">
        <f t="shared" si="12"/>
        <v>0</v>
      </c>
      <c r="N97" s="2">
        <f t="shared" si="13"/>
        <v>0</v>
      </c>
      <c r="O97" s="2">
        <f t="shared" si="14"/>
        <v>0</v>
      </c>
      <c r="P97" s="2">
        <f t="shared" si="15"/>
        <v>0</v>
      </c>
      <c r="Q97" s="2">
        <f t="shared" si="16"/>
        <v>0</v>
      </c>
      <c r="R97" s="2">
        <f t="shared" si="17"/>
        <v>0</v>
      </c>
      <c r="S97" s="2">
        <f t="shared" si="18"/>
        <v>0</v>
      </c>
      <c r="T97" s="2">
        <f t="shared" si="19"/>
        <v>0</v>
      </c>
    </row>
    <row r="98" spans="1:20" ht="24" customHeight="1">
      <c r="A98" s="6">
        <v>89</v>
      </c>
      <c r="B98" s="11" t="s">
        <v>140</v>
      </c>
      <c r="C98" s="15"/>
      <c r="D98" s="15"/>
      <c r="E98" s="15"/>
      <c r="F98" s="15"/>
      <c r="G98" s="15"/>
      <c r="H98" s="15"/>
      <c r="I98" s="15"/>
      <c r="J98" s="15"/>
      <c r="K98" s="15"/>
      <c r="M98" s="2">
        <f t="shared" si="12"/>
        <v>0</v>
      </c>
      <c r="N98" s="2">
        <f t="shared" si="13"/>
        <v>0</v>
      </c>
      <c r="O98" s="2">
        <f t="shared" si="14"/>
        <v>0</v>
      </c>
      <c r="P98" s="2">
        <f t="shared" si="15"/>
        <v>0</v>
      </c>
      <c r="Q98" s="2">
        <f t="shared" si="16"/>
        <v>0</v>
      </c>
      <c r="R98" s="2">
        <f t="shared" si="17"/>
        <v>0</v>
      </c>
      <c r="S98" s="2">
        <f t="shared" si="18"/>
        <v>0</v>
      </c>
      <c r="T98" s="2">
        <f t="shared" si="19"/>
        <v>0</v>
      </c>
    </row>
    <row r="99" spans="1:20" ht="24" customHeight="1">
      <c r="A99" s="6">
        <v>90</v>
      </c>
      <c r="B99" s="11" t="s">
        <v>141</v>
      </c>
      <c r="C99" s="15"/>
      <c r="D99" s="15"/>
      <c r="E99" s="15"/>
      <c r="F99" s="15"/>
      <c r="G99" s="15"/>
      <c r="H99" s="15"/>
      <c r="I99" s="15"/>
      <c r="J99" s="15"/>
      <c r="K99" s="15"/>
      <c r="M99" s="2">
        <f t="shared" si="12"/>
        <v>0</v>
      </c>
      <c r="N99" s="2">
        <f t="shared" si="13"/>
        <v>0</v>
      </c>
      <c r="O99" s="2">
        <f t="shared" si="14"/>
        <v>0</v>
      </c>
      <c r="P99" s="2">
        <f t="shared" si="15"/>
        <v>0</v>
      </c>
      <c r="Q99" s="2">
        <f t="shared" si="16"/>
        <v>0</v>
      </c>
      <c r="R99" s="2">
        <f t="shared" si="17"/>
        <v>0</v>
      </c>
      <c r="S99" s="2">
        <f t="shared" si="18"/>
        <v>0</v>
      </c>
      <c r="T99" s="2">
        <f t="shared" si="19"/>
        <v>0</v>
      </c>
    </row>
    <row r="100" spans="1:20" ht="24" customHeight="1">
      <c r="A100" s="6">
        <v>91</v>
      </c>
      <c r="B100" s="11" t="s">
        <v>142</v>
      </c>
      <c r="C100" s="15"/>
      <c r="D100" s="15"/>
      <c r="E100" s="15"/>
      <c r="F100" s="15"/>
      <c r="G100" s="15"/>
      <c r="H100" s="15"/>
      <c r="I100" s="15"/>
      <c r="J100" s="15"/>
      <c r="K100" s="15"/>
      <c r="M100" s="2">
        <f t="shared" si="12"/>
        <v>0</v>
      </c>
      <c r="N100" s="2">
        <f t="shared" si="13"/>
        <v>0</v>
      </c>
      <c r="O100" s="2">
        <f t="shared" si="14"/>
        <v>0</v>
      </c>
      <c r="P100" s="2">
        <f t="shared" si="15"/>
        <v>0</v>
      </c>
      <c r="Q100" s="2">
        <f t="shared" si="16"/>
        <v>0</v>
      </c>
      <c r="R100" s="2">
        <f t="shared" si="17"/>
        <v>0</v>
      </c>
      <c r="S100" s="2">
        <f t="shared" si="18"/>
        <v>0</v>
      </c>
      <c r="T100" s="2">
        <f t="shared" si="19"/>
        <v>0</v>
      </c>
    </row>
    <row r="101" spans="1:20" ht="24" customHeight="1">
      <c r="A101" s="6">
        <v>92</v>
      </c>
      <c r="B101" s="11" t="s">
        <v>143</v>
      </c>
      <c r="C101" s="15"/>
      <c r="D101" s="15"/>
      <c r="E101" s="15"/>
      <c r="F101" s="15"/>
      <c r="G101" s="15"/>
      <c r="H101" s="15"/>
      <c r="I101" s="15"/>
      <c r="J101" s="15"/>
      <c r="K101" s="15"/>
      <c r="M101" s="2">
        <f t="shared" si="12"/>
        <v>0</v>
      </c>
      <c r="N101" s="2">
        <f t="shared" si="13"/>
        <v>0</v>
      </c>
      <c r="O101" s="2">
        <f t="shared" si="14"/>
        <v>0</v>
      </c>
      <c r="P101" s="2">
        <f t="shared" si="15"/>
        <v>0</v>
      </c>
      <c r="Q101" s="2">
        <f t="shared" si="16"/>
        <v>0</v>
      </c>
      <c r="R101" s="2">
        <f t="shared" si="17"/>
        <v>0</v>
      </c>
      <c r="S101" s="2">
        <f t="shared" si="18"/>
        <v>0</v>
      </c>
      <c r="T101" s="2">
        <f t="shared" si="19"/>
        <v>0</v>
      </c>
    </row>
    <row r="102" spans="1:20" ht="24" customHeight="1">
      <c r="A102" s="6">
        <v>93</v>
      </c>
      <c r="B102" s="11" t="s">
        <v>144</v>
      </c>
      <c r="C102" s="15"/>
      <c r="D102" s="15"/>
      <c r="E102" s="15"/>
      <c r="F102" s="15"/>
      <c r="G102" s="15"/>
      <c r="H102" s="15"/>
      <c r="I102" s="15"/>
      <c r="J102" s="15"/>
      <c r="K102" s="15"/>
      <c r="M102" s="2">
        <f t="shared" si="12"/>
        <v>0</v>
      </c>
      <c r="N102" s="2">
        <f t="shared" si="13"/>
        <v>0</v>
      </c>
      <c r="O102" s="2">
        <f t="shared" si="14"/>
        <v>0</v>
      </c>
      <c r="P102" s="2">
        <f t="shared" si="15"/>
        <v>0</v>
      </c>
      <c r="Q102" s="2">
        <f t="shared" si="16"/>
        <v>0</v>
      </c>
      <c r="R102" s="2">
        <f t="shared" si="17"/>
        <v>0</v>
      </c>
      <c r="S102" s="2">
        <f t="shared" si="18"/>
        <v>0</v>
      </c>
      <c r="T102" s="2">
        <f t="shared" si="19"/>
        <v>0</v>
      </c>
    </row>
    <row r="103" spans="1:20" ht="24" customHeight="1">
      <c r="A103" s="6">
        <v>94</v>
      </c>
      <c r="B103" s="11" t="s">
        <v>145</v>
      </c>
      <c r="C103" s="15"/>
      <c r="D103" s="15"/>
      <c r="E103" s="15"/>
      <c r="F103" s="15"/>
      <c r="G103" s="15"/>
      <c r="H103" s="15"/>
      <c r="I103" s="15"/>
      <c r="J103" s="15"/>
      <c r="K103" s="15"/>
      <c r="M103" s="2">
        <f t="shared" si="12"/>
        <v>0</v>
      </c>
      <c r="N103" s="2">
        <f t="shared" si="13"/>
        <v>0</v>
      </c>
      <c r="O103" s="2">
        <f t="shared" si="14"/>
        <v>0</v>
      </c>
      <c r="P103" s="2">
        <f t="shared" si="15"/>
        <v>0</v>
      </c>
      <c r="Q103" s="2">
        <f t="shared" si="16"/>
        <v>0</v>
      </c>
      <c r="R103" s="2">
        <f t="shared" si="17"/>
        <v>0</v>
      </c>
      <c r="S103" s="2">
        <f t="shared" si="18"/>
        <v>0</v>
      </c>
      <c r="T103" s="2">
        <f t="shared" si="19"/>
        <v>0</v>
      </c>
    </row>
    <row r="104" spans="1:20" ht="24" customHeight="1">
      <c r="A104" s="6">
        <v>95</v>
      </c>
      <c r="B104" s="11" t="s">
        <v>146</v>
      </c>
      <c r="C104" s="15"/>
      <c r="D104" s="15"/>
      <c r="E104" s="15"/>
      <c r="F104" s="15"/>
      <c r="G104" s="15"/>
      <c r="H104" s="15"/>
      <c r="I104" s="15"/>
      <c r="J104" s="15"/>
      <c r="K104" s="15"/>
      <c r="M104" s="2">
        <f t="shared" si="12"/>
        <v>0</v>
      </c>
      <c r="N104" s="2">
        <f t="shared" si="13"/>
        <v>0</v>
      </c>
      <c r="O104" s="2">
        <f t="shared" si="14"/>
        <v>0</v>
      </c>
      <c r="P104" s="2">
        <f t="shared" si="15"/>
        <v>0</v>
      </c>
      <c r="Q104" s="2">
        <f t="shared" si="16"/>
        <v>0</v>
      </c>
      <c r="R104" s="2">
        <f t="shared" si="17"/>
        <v>0</v>
      </c>
      <c r="S104" s="2">
        <f t="shared" si="18"/>
        <v>0</v>
      </c>
      <c r="T104" s="2">
        <f t="shared" si="19"/>
        <v>0</v>
      </c>
    </row>
    <row r="105" spans="1:20" ht="24" customHeight="1">
      <c r="A105" s="6">
        <v>96</v>
      </c>
      <c r="B105" s="11" t="s">
        <v>147</v>
      </c>
      <c r="C105" s="15"/>
      <c r="D105" s="15"/>
      <c r="E105" s="15"/>
      <c r="F105" s="15"/>
      <c r="G105" s="15"/>
      <c r="H105" s="15"/>
      <c r="I105" s="15"/>
      <c r="J105" s="15"/>
      <c r="K105" s="15"/>
      <c r="M105" s="2">
        <f t="shared" si="12"/>
        <v>0</v>
      </c>
      <c r="N105" s="2">
        <f t="shared" si="13"/>
        <v>0</v>
      </c>
      <c r="O105" s="2">
        <f t="shared" si="14"/>
        <v>0</v>
      </c>
      <c r="P105" s="2">
        <f t="shared" si="15"/>
        <v>0</v>
      </c>
      <c r="Q105" s="2">
        <f t="shared" si="16"/>
        <v>0</v>
      </c>
      <c r="R105" s="2">
        <f t="shared" si="17"/>
        <v>0</v>
      </c>
      <c r="S105" s="2">
        <f t="shared" si="18"/>
        <v>0</v>
      </c>
      <c r="T105" s="2">
        <f t="shared" si="19"/>
        <v>0</v>
      </c>
    </row>
    <row r="106" spans="1:20" ht="24" customHeight="1">
      <c r="A106" s="6">
        <v>97</v>
      </c>
      <c r="B106" s="11" t="s">
        <v>148</v>
      </c>
      <c r="C106" s="15"/>
      <c r="D106" s="15"/>
      <c r="E106" s="15"/>
      <c r="F106" s="15"/>
      <c r="G106" s="15"/>
      <c r="H106" s="15"/>
      <c r="I106" s="15"/>
      <c r="J106" s="15"/>
      <c r="K106" s="15"/>
      <c r="M106" s="2">
        <f t="shared" si="12"/>
        <v>0</v>
      </c>
      <c r="N106" s="2">
        <f t="shared" si="13"/>
        <v>0</v>
      </c>
      <c r="O106" s="2">
        <f t="shared" si="14"/>
        <v>0</v>
      </c>
      <c r="P106" s="2">
        <f t="shared" si="15"/>
        <v>0</v>
      </c>
      <c r="Q106" s="2">
        <f t="shared" si="16"/>
        <v>0</v>
      </c>
      <c r="R106" s="2">
        <f t="shared" si="17"/>
        <v>0</v>
      </c>
      <c r="S106" s="2">
        <f t="shared" si="18"/>
        <v>0</v>
      </c>
      <c r="T106" s="2">
        <f t="shared" si="19"/>
        <v>0</v>
      </c>
    </row>
    <row r="107" spans="1:20" ht="24" customHeight="1">
      <c r="A107" s="6">
        <v>98</v>
      </c>
      <c r="B107" s="11" t="s">
        <v>149</v>
      </c>
      <c r="C107" s="15"/>
      <c r="D107" s="15"/>
      <c r="E107" s="15"/>
      <c r="F107" s="15"/>
      <c r="G107" s="15"/>
      <c r="H107" s="15"/>
      <c r="I107" s="15"/>
      <c r="J107" s="15"/>
      <c r="K107" s="15"/>
      <c r="M107" s="2">
        <f t="shared" si="12"/>
        <v>0</v>
      </c>
      <c r="N107" s="2">
        <f t="shared" si="13"/>
        <v>0</v>
      </c>
      <c r="O107" s="2">
        <f t="shared" si="14"/>
        <v>0</v>
      </c>
      <c r="P107" s="2">
        <f t="shared" si="15"/>
        <v>0</v>
      </c>
      <c r="Q107" s="2">
        <f t="shared" si="16"/>
        <v>0</v>
      </c>
      <c r="R107" s="2">
        <f t="shared" si="17"/>
        <v>0</v>
      </c>
      <c r="S107" s="2">
        <f t="shared" si="18"/>
        <v>0</v>
      </c>
      <c r="T107" s="2">
        <f t="shared" si="19"/>
        <v>0</v>
      </c>
    </row>
    <row r="108" spans="1:20" ht="24" customHeight="1">
      <c r="A108" s="6">
        <v>99</v>
      </c>
      <c r="B108" s="11" t="s">
        <v>150</v>
      </c>
      <c r="C108" s="15"/>
      <c r="D108" s="15"/>
      <c r="E108" s="15"/>
      <c r="F108" s="15"/>
      <c r="G108" s="15"/>
      <c r="H108" s="15"/>
      <c r="I108" s="15"/>
      <c r="J108" s="15"/>
      <c r="K108" s="15"/>
      <c r="M108" s="2">
        <f t="shared" si="12"/>
        <v>0</v>
      </c>
      <c r="N108" s="2">
        <f t="shared" si="13"/>
        <v>0</v>
      </c>
      <c r="O108" s="2">
        <f t="shared" si="14"/>
        <v>0</v>
      </c>
      <c r="P108" s="2">
        <f t="shared" si="15"/>
        <v>0</v>
      </c>
      <c r="Q108" s="2">
        <f t="shared" si="16"/>
        <v>0</v>
      </c>
      <c r="R108" s="2">
        <f t="shared" si="17"/>
        <v>0</v>
      </c>
      <c r="S108" s="2">
        <f t="shared" si="18"/>
        <v>0</v>
      </c>
      <c r="T108" s="2">
        <f t="shared" si="19"/>
        <v>0</v>
      </c>
    </row>
    <row r="109" spans="1:20" ht="24" customHeight="1">
      <c r="A109" s="6">
        <v>100</v>
      </c>
      <c r="B109" s="11" t="s">
        <v>151</v>
      </c>
      <c r="C109" s="15"/>
      <c r="D109" s="15"/>
      <c r="E109" s="15"/>
      <c r="F109" s="15"/>
      <c r="G109" s="15"/>
      <c r="H109" s="15"/>
      <c r="I109" s="15"/>
      <c r="J109" s="15"/>
      <c r="K109" s="15"/>
      <c r="M109" s="2">
        <f t="shared" si="12"/>
        <v>0</v>
      </c>
      <c r="N109" s="2">
        <f t="shared" si="13"/>
        <v>0</v>
      </c>
      <c r="O109" s="2">
        <f t="shared" si="14"/>
        <v>0</v>
      </c>
      <c r="P109" s="2">
        <f t="shared" si="15"/>
        <v>0</v>
      </c>
      <c r="Q109" s="2">
        <f t="shared" si="16"/>
        <v>0</v>
      </c>
      <c r="R109" s="2">
        <f t="shared" si="17"/>
        <v>0</v>
      </c>
      <c r="S109" s="2">
        <f t="shared" si="18"/>
        <v>0</v>
      </c>
      <c r="T109" s="2">
        <f t="shared" si="19"/>
        <v>0</v>
      </c>
    </row>
    <row r="110" spans="1:20" ht="24" customHeight="1">
      <c r="A110" s="6">
        <v>101</v>
      </c>
      <c r="B110" s="11" t="s">
        <v>152</v>
      </c>
      <c r="C110" s="15"/>
      <c r="D110" s="15"/>
      <c r="E110" s="15"/>
      <c r="F110" s="15"/>
      <c r="G110" s="15"/>
      <c r="H110" s="15"/>
      <c r="I110" s="15"/>
      <c r="J110" s="15"/>
      <c r="K110" s="15"/>
      <c r="M110" s="2">
        <f t="shared" si="12"/>
        <v>0</v>
      </c>
      <c r="N110" s="2">
        <f t="shared" si="13"/>
        <v>0</v>
      </c>
      <c r="O110" s="2">
        <f t="shared" si="14"/>
        <v>0</v>
      </c>
      <c r="P110" s="2">
        <f t="shared" si="15"/>
        <v>0</v>
      </c>
      <c r="Q110" s="2">
        <f t="shared" si="16"/>
        <v>0</v>
      </c>
      <c r="R110" s="2">
        <f t="shared" si="17"/>
        <v>0</v>
      </c>
      <c r="S110" s="2">
        <f t="shared" si="18"/>
        <v>0</v>
      </c>
      <c r="T110" s="2">
        <f t="shared" si="19"/>
        <v>0</v>
      </c>
    </row>
    <row r="111" spans="1:20" ht="24" customHeight="1">
      <c r="A111" s="6">
        <v>102</v>
      </c>
      <c r="B111" s="11" t="s">
        <v>153</v>
      </c>
      <c r="C111" s="15"/>
      <c r="D111" s="15"/>
      <c r="E111" s="15"/>
      <c r="F111" s="15"/>
      <c r="G111" s="15"/>
      <c r="H111" s="15"/>
      <c r="I111" s="15"/>
      <c r="J111" s="15"/>
      <c r="K111" s="15"/>
      <c r="M111" s="2">
        <f t="shared" si="12"/>
        <v>0</v>
      </c>
      <c r="N111" s="2">
        <f t="shared" si="13"/>
        <v>0</v>
      </c>
      <c r="O111" s="2">
        <f t="shared" si="14"/>
        <v>0</v>
      </c>
      <c r="P111" s="2">
        <f t="shared" si="15"/>
        <v>0</v>
      </c>
      <c r="Q111" s="2">
        <f t="shared" si="16"/>
        <v>0</v>
      </c>
      <c r="R111" s="2">
        <f t="shared" si="17"/>
        <v>0</v>
      </c>
      <c r="S111" s="2">
        <f t="shared" si="18"/>
        <v>0</v>
      </c>
      <c r="T111" s="2">
        <f t="shared" si="19"/>
        <v>0</v>
      </c>
    </row>
    <row r="112" spans="1:20" ht="24" customHeight="1">
      <c r="A112" s="6">
        <v>103</v>
      </c>
      <c r="B112" s="11" t="s">
        <v>154</v>
      </c>
      <c r="C112" s="15"/>
      <c r="D112" s="15"/>
      <c r="E112" s="15"/>
      <c r="F112" s="15"/>
      <c r="G112" s="15"/>
      <c r="H112" s="15"/>
      <c r="I112" s="15"/>
      <c r="J112" s="15"/>
      <c r="K112" s="15"/>
      <c r="M112" s="2">
        <f t="shared" si="12"/>
        <v>0</v>
      </c>
      <c r="N112" s="2">
        <f t="shared" si="13"/>
        <v>0</v>
      </c>
      <c r="O112" s="2">
        <f t="shared" si="14"/>
        <v>0</v>
      </c>
      <c r="P112" s="2">
        <f t="shared" si="15"/>
        <v>0</v>
      </c>
      <c r="Q112" s="2">
        <f t="shared" si="16"/>
        <v>0</v>
      </c>
      <c r="R112" s="2">
        <f t="shared" si="17"/>
        <v>0</v>
      </c>
      <c r="S112" s="2">
        <f t="shared" si="18"/>
        <v>0</v>
      </c>
      <c r="T112" s="2">
        <f t="shared" si="19"/>
        <v>0</v>
      </c>
    </row>
    <row r="113" spans="1:20" ht="24" customHeight="1">
      <c r="A113" s="6">
        <v>104</v>
      </c>
      <c r="B113" s="11" t="s">
        <v>155</v>
      </c>
      <c r="C113" s="15"/>
      <c r="D113" s="15"/>
      <c r="E113" s="15"/>
      <c r="F113" s="15"/>
      <c r="G113" s="15"/>
      <c r="H113" s="15"/>
      <c r="I113" s="15"/>
      <c r="J113" s="15"/>
      <c r="K113" s="15"/>
      <c r="M113" s="2">
        <f t="shared" si="12"/>
        <v>0</v>
      </c>
      <c r="N113" s="2">
        <f t="shared" si="13"/>
        <v>0</v>
      </c>
      <c r="O113" s="2">
        <f t="shared" si="14"/>
        <v>0</v>
      </c>
      <c r="P113" s="2">
        <f t="shared" si="15"/>
        <v>0</v>
      </c>
      <c r="Q113" s="2">
        <f t="shared" si="16"/>
        <v>0</v>
      </c>
      <c r="R113" s="2">
        <f t="shared" si="17"/>
        <v>0</v>
      </c>
      <c r="S113" s="2">
        <f t="shared" si="18"/>
        <v>0</v>
      </c>
      <c r="T113" s="2">
        <f t="shared" si="19"/>
        <v>0</v>
      </c>
    </row>
    <row r="114" spans="1:20" ht="24" customHeight="1">
      <c r="A114" s="6">
        <v>105</v>
      </c>
      <c r="B114" s="11" t="s">
        <v>156</v>
      </c>
      <c r="C114" s="15"/>
      <c r="D114" s="15"/>
      <c r="E114" s="15"/>
      <c r="F114" s="15"/>
      <c r="G114" s="15"/>
      <c r="H114" s="15"/>
      <c r="I114" s="15"/>
      <c r="J114" s="15"/>
      <c r="K114" s="15"/>
      <c r="M114" s="2">
        <f t="shared" si="12"/>
        <v>0</v>
      </c>
      <c r="N114" s="2">
        <f t="shared" si="13"/>
        <v>0</v>
      </c>
      <c r="O114" s="2">
        <f t="shared" si="14"/>
        <v>0</v>
      </c>
      <c r="P114" s="2">
        <f t="shared" si="15"/>
        <v>0</v>
      </c>
      <c r="Q114" s="2">
        <f t="shared" si="16"/>
        <v>0</v>
      </c>
      <c r="R114" s="2">
        <f t="shared" si="17"/>
        <v>0</v>
      </c>
      <c r="S114" s="2">
        <f t="shared" si="18"/>
        <v>0</v>
      </c>
      <c r="T114" s="2">
        <f t="shared" si="19"/>
        <v>0</v>
      </c>
    </row>
    <row r="115" spans="1:20" ht="24" customHeight="1">
      <c r="A115" s="6">
        <v>106</v>
      </c>
      <c r="B115" s="11" t="s">
        <v>157</v>
      </c>
      <c r="C115" s="15"/>
      <c r="D115" s="15"/>
      <c r="E115" s="15"/>
      <c r="F115" s="15"/>
      <c r="G115" s="15"/>
      <c r="H115" s="15"/>
      <c r="I115" s="15"/>
      <c r="J115" s="15"/>
      <c r="K115" s="15"/>
      <c r="M115" s="2">
        <f t="shared" si="12"/>
        <v>0</v>
      </c>
      <c r="N115" s="2">
        <f t="shared" si="13"/>
        <v>0</v>
      </c>
      <c r="O115" s="2">
        <f t="shared" si="14"/>
        <v>0</v>
      </c>
      <c r="P115" s="2">
        <f t="shared" si="15"/>
        <v>0</v>
      </c>
      <c r="Q115" s="2">
        <f t="shared" si="16"/>
        <v>0</v>
      </c>
      <c r="R115" s="2">
        <f t="shared" si="17"/>
        <v>0</v>
      </c>
      <c r="S115" s="2">
        <f t="shared" si="18"/>
        <v>0</v>
      </c>
      <c r="T115" s="2">
        <f t="shared" si="19"/>
        <v>0</v>
      </c>
    </row>
    <row r="116" spans="1:20" ht="24" customHeight="1">
      <c r="A116" s="6">
        <v>107</v>
      </c>
      <c r="B116" s="11" t="s">
        <v>158</v>
      </c>
      <c r="C116" s="15"/>
      <c r="D116" s="15"/>
      <c r="E116" s="15"/>
      <c r="F116" s="15"/>
      <c r="G116" s="15"/>
      <c r="H116" s="15"/>
      <c r="I116" s="15"/>
      <c r="J116" s="15"/>
      <c r="K116" s="15"/>
      <c r="M116" s="2">
        <f t="shared" si="12"/>
        <v>0</v>
      </c>
      <c r="N116" s="2">
        <f t="shared" si="13"/>
        <v>0</v>
      </c>
      <c r="O116" s="2">
        <f t="shared" si="14"/>
        <v>0</v>
      </c>
      <c r="P116" s="2">
        <f t="shared" si="15"/>
        <v>0</v>
      </c>
      <c r="Q116" s="2">
        <f t="shared" si="16"/>
        <v>0</v>
      </c>
      <c r="R116" s="2">
        <f t="shared" si="17"/>
        <v>0</v>
      </c>
      <c r="S116" s="2">
        <f t="shared" si="18"/>
        <v>0</v>
      </c>
      <c r="T116" s="2">
        <f t="shared" si="19"/>
        <v>0</v>
      </c>
    </row>
    <row r="117" spans="1:20" ht="24" customHeight="1">
      <c r="A117" s="6">
        <v>108</v>
      </c>
      <c r="B117" s="11" t="s">
        <v>159</v>
      </c>
      <c r="C117" s="15"/>
      <c r="D117" s="15"/>
      <c r="E117" s="15"/>
      <c r="F117" s="15"/>
      <c r="G117" s="15"/>
      <c r="H117" s="15"/>
      <c r="I117" s="15"/>
      <c r="J117" s="15"/>
      <c r="K117" s="15"/>
      <c r="M117" s="2">
        <f t="shared" si="12"/>
        <v>0</v>
      </c>
      <c r="N117" s="2">
        <f t="shared" si="13"/>
        <v>0</v>
      </c>
      <c r="O117" s="2">
        <f t="shared" si="14"/>
        <v>0</v>
      </c>
      <c r="P117" s="2">
        <f t="shared" si="15"/>
        <v>0</v>
      </c>
      <c r="Q117" s="2">
        <f t="shared" si="16"/>
        <v>0</v>
      </c>
      <c r="R117" s="2">
        <f t="shared" si="17"/>
        <v>0</v>
      </c>
      <c r="S117" s="2">
        <f t="shared" si="18"/>
        <v>0</v>
      </c>
      <c r="T117" s="2">
        <f t="shared" si="19"/>
        <v>0</v>
      </c>
    </row>
    <row r="118" spans="1:20" ht="24" customHeight="1">
      <c r="A118" s="6">
        <v>109</v>
      </c>
      <c r="B118" s="11" t="s">
        <v>160</v>
      </c>
      <c r="C118" s="15"/>
      <c r="D118" s="15"/>
      <c r="E118" s="15"/>
      <c r="F118" s="15"/>
      <c r="G118" s="15"/>
      <c r="H118" s="15"/>
      <c r="I118" s="15"/>
      <c r="J118" s="15"/>
      <c r="K118" s="15"/>
      <c r="M118" s="2">
        <f t="shared" si="12"/>
        <v>0</v>
      </c>
      <c r="N118" s="2">
        <f t="shared" si="13"/>
        <v>0</v>
      </c>
      <c r="O118" s="2">
        <f t="shared" si="14"/>
        <v>0</v>
      </c>
      <c r="P118" s="2">
        <f t="shared" si="15"/>
        <v>0</v>
      </c>
      <c r="Q118" s="2">
        <f t="shared" si="16"/>
        <v>0</v>
      </c>
      <c r="R118" s="2">
        <f t="shared" si="17"/>
        <v>0</v>
      </c>
      <c r="S118" s="2">
        <f t="shared" si="18"/>
        <v>0</v>
      </c>
      <c r="T118" s="2">
        <f t="shared" si="19"/>
        <v>0</v>
      </c>
    </row>
    <row r="119" spans="1:20" ht="24" customHeight="1">
      <c r="A119" s="6">
        <v>110</v>
      </c>
      <c r="B119" s="11" t="s">
        <v>161</v>
      </c>
      <c r="C119" s="15"/>
      <c r="D119" s="15"/>
      <c r="E119" s="15"/>
      <c r="F119" s="15"/>
      <c r="G119" s="15"/>
      <c r="H119" s="15"/>
      <c r="I119" s="15"/>
      <c r="J119" s="15"/>
      <c r="K119" s="15"/>
      <c r="M119" s="2">
        <f t="shared" si="12"/>
        <v>0</v>
      </c>
      <c r="N119" s="2">
        <f t="shared" si="13"/>
        <v>0</v>
      </c>
      <c r="O119" s="2">
        <f t="shared" si="14"/>
        <v>0</v>
      </c>
      <c r="P119" s="2">
        <f t="shared" si="15"/>
        <v>0</v>
      </c>
      <c r="Q119" s="2">
        <f t="shared" si="16"/>
        <v>0</v>
      </c>
      <c r="R119" s="2">
        <f t="shared" si="17"/>
        <v>0</v>
      </c>
      <c r="S119" s="2">
        <f t="shared" si="18"/>
        <v>0</v>
      </c>
      <c r="T119" s="2">
        <f t="shared" si="19"/>
        <v>0</v>
      </c>
    </row>
    <row r="120" spans="1:20" ht="24" customHeight="1">
      <c r="A120" s="6">
        <v>111</v>
      </c>
      <c r="B120" s="11" t="s">
        <v>162</v>
      </c>
      <c r="C120" s="15"/>
      <c r="D120" s="15"/>
      <c r="E120" s="15"/>
      <c r="F120" s="15"/>
      <c r="G120" s="15"/>
      <c r="H120" s="15"/>
      <c r="I120" s="15"/>
      <c r="J120" s="15"/>
      <c r="K120" s="15"/>
      <c r="M120" s="2">
        <f t="shared" si="12"/>
        <v>0</v>
      </c>
      <c r="N120" s="2">
        <f t="shared" si="13"/>
        <v>0</v>
      </c>
      <c r="O120" s="2">
        <f t="shared" si="14"/>
        <v>0</v>
      </c>
      <c r="P120" s="2">
        <f t="shared" si="15"/>
        <v>0</v>
      </c>
      <c r="Q120" s="2">
        <f t="shared" si="16"/>
        <v>0</v>
      </c>
      <c r="R120" s="2">
        <f t="shared" si="17"/>
        <v>0</v>
      </c>
      <c r="S120" s="2">
        <f t="shared" si="18"/>
        <v>0</v>
      </c>
      <c r="T120" s="2">
        <f t="shared" si="19"/>
        <v>0</v>
      </c>
    </row>
    <row r="121" spans="1:20" ht="24" customHeight="1">
      <c r="A121" s="6">
        <v>112</v>
      </c>
      <c r="B121" s="11" t="s">
        <v>163</v>
      </c>
      <c r="C121" s="15"/>
      <c r="D121" s="15"/>
      <c r="E121" s="15"/>
      <c r="F121" s="15"/>
      <c r="G121" s="15"/>
      <c r="H121" s="15"/>
      <c r="I121" s="15"/>
      <c r="J121" s="15"/>
      <c r="K121" s="15"/>
      <c r="M121" s="2">
        <f t="shared" si="12"/>
        <v>0</v>
      </c>
      <c r="N121" s="2">
        <f t="shared" si="13"/>
        <v>0</v>
      </c>
      <c r="O121" s="2">
        <f t="shared" si="14"/>
        <v>0</v>
      </c>
      <c r="P121" s="2">
        <f t="shared" si="15"/>
        <v>0</v>
      </c>
      <c r="Q121" s="2">
        <f t="shared" si="16"/>
        <v>0</v>
      </c>
      <c r="R121" s="2">
        <f t="shared" si="17"/>
        <v>0</v>
      </c>
      <c r="S121" s="2">
        <f t="shared" si="18"/>
        <v>0</v>
      </c>
      <c r="T121" s="2">
        <f t="shared" si="19"/>
        <v>0</v>
      </c>
    </row>
    <row r="122" spans="1:20" ht="24" customHeight="1">
      <c r="A122" s="6">
        <v>113</v>
      </c>
      <c r="B122" s="11" t="s">
        <v>164</v>
      </c>
      <c r="C122" s="15"/>
      <c r="D122" s="15"/>
      <c r="E122" s="15"/>
      <c r="F122" s="15"/>
      <c r="G122" s="15"/>
      <c r="H122" s="15"/>
      <c r="I122" s="15"/>
      <c r="J122" s="15"/>
      <c r="K122" s="15"/>
      <c r="M122" s="2">
        <f t="shared" si="12"/>
        <v>0</v>
      </c>
      <c r="N122" s="2">
        <f t="shared" si="13"/>
        <v>0</v>
      </c>
      <c r="O122" s="2">
        <f t="shared" si="14"/>
        <v>0</v>
      </c>
      <c r="P122" s="2">
        <f t="shared" si="15"/>
        <v>0</v>
      </c>
      <c r="Q122" s="2">
        <f t="shared" si="16"/>
        <v>0</v>
      </c>
      <c r="R122" s="2">
        <f t="shared" si="17"/>
        <v>0</v>
      </c>
      <c r="S122" s="2">
        <f t="shared" si="18"/>
        <v>0</v>
      </c>
      <c r="T122" s="2">
        <f t="shared" si="19"/>
        <v>0</v>
      </c>
    </row>
    <row r="123" spans="1:20" ht="24" customHeight="1">
      <c r="A123" s="6">
        <v>114</v>
      </c>
      <c r="B123" s="11" t="s">
        <v>165</v>
      </c>
      <c r="C123" s="15"/>
      <c r="D123" s="15"/>
      <c r="E123" s="15"/>
      <c r="F123" s="15"/>
      <c r="G123" s="15"/>
      <c r="H123" s="15"/>
      <c r="I123" s="15"/>
      <c r="J123" s="15"/>
      <c r="K123" s="15"/>
      <c r="M123" s="2">
        <f t="shared" si="12"/>
        <v>0</v>
      </c>
      <c r="N123" s="2">
        <f t="shared" si="13"/>
        <v>0</v>
      </c>
      <c r="O123" s="2">
        <f t="shared" si="14"/>
        <v>0</v>
      </c>
      <c r="P123" s="2">
        <f t="shared" si="15"/>
        <v>0</v>
      </c>
      <c r="Q123" s="2">
        <f t="shared" si="16"/>
        <v>0</v>
      </c>
      <c r="R123" s="2">
        <f t="shared" si="17"/>
        <v>0</v>
      </c>
      <c r="S123" s="2">
        <f t="shared" si="18"/>
        <v>0</v>
      </c>
      <c r="T123" s="2">
        <f t="shared" si="19"/>
        <v>0</v>
      </c>
    </row>
    <row r="124" spans="1:20" ht="24" customHeight="1">
      <c r="A124" s="6">
        <v>115</v>
      </c>
      <c r="B124" s="11" t="s">
        <v>166</v>
      </c>
      <c r="C124" s="15"/>
      <c r="D124" s="15"/>
      <c r="E124" s="15"/>
      <c r="F124" s="15"/>
      <c r="G124" s="15"/>
      <c r="H124" s="15"/>
      <c r="I124" s="15"/>
      <c r="J124" s="15"/>
      <c r="K124" s="15"/>
      <c r="M124" s="2">
        <f t="shared" si="12"/>
        <v>0</v>
      </c>
      <c r="N124" s="2">
        <f t="shared" si="13"/>
        <v>0</v>
      </c>
      <c r="O124" s="2">
        <f t="shared" si="14"/>
        <v>0</v>
      </c>
      <c r="P124" s="2">
        <f t="shared" si="15"/>
        <v>0</v>
      </c>
      <c r="Q124" s="2">
        <f t="shared" si="16"/>
        <v>0</v>
      </c>
      <c r="R124" s="2">
        <f t="shared" si="17"/>
        <v>0</v>
      </c>
      <c r="S124" s="2">
        <f t="shared" si="18"/>
        <v>0</v>
      </c>
      <c r="T124" s="2">
        <f t="shared" si="19"/>
        <v>0</v>
      </c>
    </row>
    <row r="125" spans="1:20" ht="24" customHeight="1">
      <c r="A125" s="6">
        <v>116</v>
      </c>
      <c r="B125" s="11" t="s">
        <v>167</v>
      </c>
      <c r="C125" s="15"/>
      <c r="D125" s="15"/>
      <c r="E125" s="15"/>
      <c r="F125" s="15"/>
      <c r="G125" s="15"/>
      <c r="H125" s="15"/>
      <c r="I125" s="15"/>
      <c r="J125" s="15"/>
      <c r="K125" s="15"/>
      <c r="M125" s="2">
        <f t="shared" si="12"/>
        <v>0</v>
      </c>
      <c r="N125" s="2">
        <f t="shared" si="13"/>
        <v>0</v>
      </c>
      <c r="O125" s="2">
        <f t="shared" si="14"/>
        <v>0</v>
      </c>
      <c r="P125" s="2">
        <f t="shared" si="15"/>
        <v>0</v>
      </c>
      <c r="Q125" s="2">
        <f t="shared" si="16"/>
        <v>0</v>
      </c>
      <c r="R125" s="2">
        <f t="shared" si="17"/>
        <v>0</v>
      </c>
      <c r="S125" s="2">
        <f t="shared" si="18"/>
        <v>0</v>
      </c>
      <c r="T125" s="2">
        <f t="shared" si="19"/>
        <v>0</v>
      </c>
    </row>
    <row r="126" spans="1:20" ht="24" customHeight="1">
      <c r="A126" s="6">
        <v>117</v>
      </c>
      <c r="B126" s="11" t="s">
        <v>168</v>
      </c>
      <c r="C126" s="15"/>
      <c r="D126" s="15"/>
      <c r="E126" s="15"/>
      <c r="F126" s="15"/>
      <c r="G126" s="15"/>
      <c r="H126" s="15"/>
      <c r="I126" s="15"/>
      <c r="J126" s="15"/>
      <c r="K126" s="15"/>
      <c r="M126" s="2">
        <f t="shared" si="12"/>
        <v>0</v>
      </c>
      <c r="N126" s="2">
        <f t="shared" si="13"/>
        <v>0</v>
      </c>
      <c r="O126" s="2">
        <f t="shared" si="14"/>
        <v>0</v>
      </c>
      <c r="P126" s="2">
        <f t="shared" si="15"/>
        <v>0</v>
      </c>
      <c r="Q126" s="2">
        <f t="shared" si="16"/>
        <v>0</v>
      </c>
      <c r="R126" s="2">
        <f t="shared" si="17"/>
        <v>0</v>
      </c>
      <c r="S126" s="2">
        <f t="shared" si="18"/>
        <v>0</v>
      </c>
      <c r="T126" s="2">
        <f t="shared" si="19"/>
        <v>0</v>
      </c>
    </row>
    <row r="127" spans="1:20" ht="24" customHeight="1">
      <c r="A127" s="6">
        <v>118</v>
      </c>
      <c r="B127" s="11" t="s">
        <v>169</v>
      </c>
      <c r="C127" s="15"/>
      <c r="D127" s="15"/>
      <c r="E127" s="15"/>
      <c r="F127" s="15"/>
      <c r="G127" s="15"/>
      <c r="H127" s="15"/>
      <c r="I127" s="15"/>
      <c r="J127" s="15"/>
      <c r="K127" s="15"/>
      <c r="M127" s="2">
        <f t="shared" si="12"/>
        <v>0</v>
      </c>
      <c r="N127" s="2">
        <f t="shared" si="13"/>
        <v>0</v>
      </c>
      <c r="O127" s="2">
        <f t="shared" si="14"/>
        <v>0</v>
      </c>
      <c r="P127" s="2">
        <f t="shared" si="15"/>
        <v>0</v>
      </c>
      <c r="Q127" s="2">
        <f t="shared" si="16"/>
        <v>0</v>
      </c>
      <c r="R127" s="2">
        <f t="shared" si="17"/>
        <v>0</v>
      </c>
      <c r="S127" s="2">
        <f t="shared" si="18"/>
        <v>0</v>
      </c>
      <c r="T127" s="2">
        <f t="shared" si="19"/>
        <v>0</v>
      </c>
    </row>
    <row r="128" spans="1:20" ht="24" customHeight="1">
      <c r="A128" s="6">
        <v>119</v>
      </c>
      <c r="B128" s="11" t="s">
        <v>170</v>
      </c>
      <c r="C128" s="15"/>
      <c r="D128" s="15"/>
      <c r="E128" s="15"/>
      <c r="F128" s="15"/>
      <c r="G128" s="15"/>
      <c r="H128" s="15"/>
      <c r="I128" s="15"/>
      <c r="J128" s="15"/>
      <c r="K128" s="15"/>
      <c r="M128" s="2">
        <f t="shared" si="12"/>
        <v>0</v>
      </c>
      <c r="N128" s="2">
        <f t="shared" si="13"/>
        <v>0</v>
      </c>
      <c r="O128" s="2">
        <f t="shared" si="14"/>
        <v>0</v>
      </c>
      <c r="P128" s="2">
        <f t="shared" si="15"/>
        <v>0</v>
      </c>
      <c r="Q128" s="2">
        <f t="shared" si="16"/>
        <v>0</v>
      </c>
      <c r="R128" s="2">
        <f t="shared" si="17"/>
        <v>0</v>
      </c>
      <c r="S128" s="2">
        <f t="shared" si="18"/>
        <v>0</v>
      </c>
      <c r="T128" s="2">
        <f t="shared" si="19"/>
        <v>0</v>
      </c>
    </row>
    <row r="129" spans="1:20" ht="24" customHeight="1">
      <c r="A129" s="6">
        <v>120</v>
      </c>
      <c r="B129" s="11" t="s">
        <v>171</v>
      </c>
      <c r="C129" s="15"/>
      <c r="D129" s="15"/>
      <c r="E129" s="15"/>
      <c r="F129" s="15"/>
      <c r="G129" s="15"/>
      <c r="H129" s="15"/>
      <c r="I129" s="15"/>
      <c r="J129" s="15"/>
      <c r="K129" s="15"/>
      <c r="M129" s="2">
        <f t="shared" si="12"/>
        <v>0</v>
      </c>
      <c r="N129" s="2">
        <f t="shared" si="13"/>
        <v>0</v>
      </c>
      <c r="O129" s="2">
        <f t="shared" si="14"/>
        <v>0</v>
      </c>
      <c r="P129" s="2">
        <f t="shared" si="15"/>
        <v>0</v>
      </c>
      <c r="Q129" s="2">
        <f t="shared" si="16"/>
        <v>0</v>
      </c>
      <c r="R129" s="2">
        <f t="shared" si="17"/>
        <v>0</v>
      </c>
      <c r="S129" s="2">
        <f t="shared" si="18"/>
        <v>0</v>
      </c>
      <c r="T129" s="2">
        <f t="shared" si="19"/>
        <v>0</v>
      </c>
    </row>
    <row r="130" spans="1:20" ht="24" customHeight="1">
      <c r="A130" s="6">
        <v>121</v>
      </c>
      <c r="B130" s="11" t="s">
        <v>172</v>
      </c>
      <c r="C130" s="15"/>
      <c r="D130" s="15"/>
      <c r="E130" s="15"/>
      <c r="F130" s="15"/>
      <c r="G130" s="15"/>
      <c r="H130" s="15"/>
      <c r="I130" s="15"/>
      <c r="J130" s="15"/>
      <c r="K130" s="15"/>
      <c r="M130" s="2">
        <f t="shared" si="12"/>
        <v>0</v>
      </c>
      <c r="N130" s="2">
        <f t="shared" si="13"/>
        <v>0</v>
      </c>
      <c r="O130" s="2">
        <f t="shared" si="14"/>
        <v>0</v>
      </c>
      <c r="P130" s="2">
        <f t="shared" si="15"/>
        <v>0</v>
      </c>
      <c r="Q130" s="2">
        <f t="shared" si="16"/>
        <v>0</v>
      </c>
      <c r="R130" s="2">
        <f t="shared" si="17"/>
        <v>0</v>
      </c>
      <c r="S130" s="2">
        <f t="shared" si="18"/>
        <v>0</v>
      </c>
      <c r="T130" s="2">
        <f t="shared" si="19"/>
        <v>0</v>
      </c>
    </row>
    <row r="131" spans="1:20" ht="24" customHeight="1">
      <c r="A131" s="6">
        <v>122</v>
      </c>
      <c r="B131" s="11" t="s">
        <v>173</v>
      </c>
      <c r="C131" s="15"/>
      <c r="D131" s="15"/>
      <c r="E131" s="15"/>
      <c r="F131" s="15"/>
      <c r="G131" s="15"/>
      <c r="H131" s="15"/>
      <c r="I131" s="15"/>
      <c r="J131" s="15"/>
      <c r="K131" s="15"/>
      <c r="M131" s="2">
        <f t="shared" si="12"/>
        <v>0</v>
      </c>
      <c r="N131" s="2">
        <f t="shared" si="13"/>
        <v>0</v>
      </c>
      <c r="O131" s="2">
        <f t="shared" si="14"/>
        <v>0</v>
      </c>
      <c r="P131" s="2">
        <f t="shared" si="15"/>
        <v>0</v>
      </c>
      <c r="Q131" s="2">
        <f t="shared" si="16"/>
        <v>0</v>
      </c>
      <c r="R131" s="2">
        <f t="shared" si="17"/>
        <v>0</v>
      </c>
      <c r="S131" s="2">
        <f t="shared" si="18"/>
        <v>0</v>
      </c>
      <c r="T131" s="2">
        <f t="shared" si="19"/>
        <v>0</v>
      </c>
    </row>
    <row r="132" spans="1:20" ht="24" customHeight="1">
      <c r="A132" s="6">
        <v>123</v>
      </c>
      <c r="B132" s="11" t="s">
        <v>174</v>
      </c>
      <c r="C132" s="15"/>
      <c r="D132" s="15"/>
      <c r="E132" s="15"/>
      <c r="F132" s="15"/>
      <c r="G132" s="15"/>
      <c r="H132" s="15"/>
      <c r="I132" s="15"/>
      <c r="J132" s="15"/>
      <c r="K132" s="15"/>
      <c r="M132" s="2">
        <f t="shared" si="12"/>
        <v>0</v>
      </c>
      <c r="N132" s="2">
        <f t="shared" si="13"/>
        <v>0</v>
      </c>
      <c r="O132" s="2">
        <f t="shared" si="14"/>
        <v>0</v>
      </c>
      <c r="P132" s="2">
        <f t="shared" si="15"/>
        <v>0</v>
      </c>
      <c r="Q132" s="2">
        <f t="shared" si="16"/>
        <v>0</v>
      </c>
      <c r="R132" s="2">
        <f t="shared" si="17"/>
        <v>0</v>
      </c>
      <c r="S132" s="2">
        <f t="shared" si="18"/>
        <v>0</v>
      </c>
      <c r="T132" s="2">
        <f t="shared" si="19"/>
        <v>0</v>
      </c>
    </row>
    <row r="133" spans="1:20" ht="24" customHeight="1">
      <c r="A133" s="6">
        <v>124</v>
      </c>
      <c r="B133" s="11" t="s">
        <v>175</v>
      </c>
      <c r="C133" s="15"/>
      <c r="D133" s="15"/>
      <c r="E133" s="15"/>
      <c r="F133" s="15"/>
      <c r="G133" s="15"/>
      <c r="H133" s="15"/>
      <c r="I133" s="15"/>
      <c r="J133" s="15"/>
      <c r="K133" s="15"/>
      <c r="M133" s="2">
        <f t="shared" si="12"/>
        <v>0</v>
      </c>
      <c r="N133" s="2">
        <f t="shared" si="13"/>
        <v>0</v>
      </c>
      <c r="O133" s="2">
        <f t="shared" si="14"/>
        <v>0</v>
      </c>
      <c r="P133" s="2">
        <f t="shared" si="15"/>
        <v>0</v>
      </c>
      <c r="Q133" s="2">
        <f t="shared" si="16"/>
        <v>0</v>
      </c>
      <c r="R133" s="2">
        <f t="shared" si="17"/>
        <v>0</v>
      </c>
      <c r="S133" s="2">
        <f t="shared" si="18"/>
        <v>0</v>
      </c>
      <c r="T133" s="2">
        <f t="shared" si="19"/>
        <v>0</v>
      </c>
    </row>
    <row r="134" spans="1:20" ht="24" customHeight="1">
      <c r="A134" s="6">
        <v>125</v>
      </c>
      <c r="B134" s="11" t="s">
        <v>176</v>
      </c>
      <c r="C134" s="15"/>
      <c r="D134" s="15"/>
      <c r="E134" s="15"/>
      <c r="F134" s="15"/>
      <c r="G134" s="15"/>
      <c r="H134" s="15"/>
      <c r="I134" s="15"/>
      <c r="J134" s="15"/>
      <c r="K134" s="15"/>
      <c r="M134" s="2">
        <f t="shared" si="12"/>
        <v>0</v>
      </c>
      <c r="N134" s="2">
        <f t="shared" si="13"/>
        <v>0</v>
      </c>
      <c r="O134" s="2">
        <f t="shared" si="14"/>
        <v>0</v>
      </c>
      <c r="P134" s="2">
        <f t="shared" si="15"/>
        <v>0</v>
      </c>
      <c r="Q134" s="2">
        <f t="shared" si="16"/>
        <v>0</v>
      </c>
      <c r="R134" s="2">
        <f t="shared" si="17"/>
        <v>0</v>
      </c>
      <c r="S134" s="2">
        <f t="shared" si="18"/>
        <v>0</v>
      </c>
      <c r="T134" s="2">
        <f t="shared" si="19"/>
        <v>0</v>
      </c>
    </row>
    <row r="135" spans="1:20" ht="24" customHeight="1">
      <c r="A135" s="6">
        <v>126</v>
      </c>
      <c r="B135" s="11" t="s">
        <v>177</v>
      </c>
      <c r="C135" s="15"/>
      <c r="D135" s="15"/>
      <c r="E135" s="15"/>
      <c r="F135" s="15"/>
      <c r="G135" s="15"/>
      <c r="H135" s="15"/>
      <c r="I135" s="15"/>
      <c r="J135" s="15"/>
      <c r="K135" s="15"/>
      <c r="M135" s="2">
        <f t="shared" si="12"/>
        <v>0</v>
      </c>
      <c r="N135" s="2">
        <f t="shared" si="13"/>
        <v>0</v>
      </c>
      <c r="O135" s="2">
        <f t="shared" si="14"/>
        <v>0</v>
      </c>
      <c r="P135" s="2">
        <f t="shared" si="15"/>
        <v>0</v>
      </c>
      <c r="Q135" s="2">
        <f t="shared" si="16"/>
        <v>0</v>
      </c>
      <c r="R135" s="2">
        <f t="shared" si="17"/>
        <v>0</v>
      </c>
      <c r="S135" s="2">
        <f t="shared" si="18"/>
        <v>0</v>
      </c>
      <c r="T135" s="2">
        <f t="shared" si="19"/>
        <v>0</v>
      </c>
    </row>
    <row r="136" spans="1:20" ht="24" customHeight="1">
      <c r="A136" s="6">
        <v>127</v>
      </c>
      <c r="B136" s="11" t="s">
        <v>178</v>
      </c>
      <c r="C136" s="15"/>
      <c r="D136" s="15"/>
      <c r="E136" s="15"/>
      <c r="F136" s="15"/>
      <c r="G136" s="15"/>
      <c r="H136" s="15"/>
      <c r="I136" s="15"/>
      <c r="J136" s="15"/>
      <c r="K136" s="15"/>
      <c r="M136" s="2">
        <f t="shared" si="12"/>
        <v>0</v>
      </c>
      <c r="N136" s="2">
        <f t="shared" si="13"/>
        <v>0</v>
      </c>
      <c r="O136" s="2">
        <f t="shared" si="14"/>
        <v>0</v>
      </c>
      <c r="P136" s="2">
        <f t="shared" si="15"/>
        <v>0</v>
      </c>
      <c r="Q136" s="2">
        <f t="shared" si="16"/>
        <v>0</v>
      </c>
      <c r="R136" s="2">
        <f t="shared" si="17"/>
        <v>0</v>
      </c>
      <c r="S136" s="2">
        <f t="shared" si="18"/>
        <v>0</v>
      </c>
      <c r="T136" s="2">
        <f t="shared" si="19"/>
        <v>0</v>
      </c>
    </row>
    <row r="137" spans="1:20" ht="24" customHeight="1">
      <c r="A137" s="6">
        <v>128</v>
      </c>
      <c r="B137" s="11" t="s">
        <v>179</v>
      </c>
      <c r="C137" s="15"/>
      <c r="D137" s="15"/>
      <c r="E137" s="15"/>
      <c r="F137" s="15"/>
      <c r="G137" s="15"/>
      <c r="H137" s="15"/>
      <c r="I137" s="15"/>
      <c r="J137" s="15"/>
      <c r="K137" s="15"/>
      <c r="M137" s="2">
        <f t="shared" si="12"/>
        <v>0</v>
      </c>
      <c r="N137" s="2">
        <f t="shared" si="13"/>
        <v>0</v>
      </c>
      <c r="O137" s="2">
        <f t="shared" si="14"/>
        <v>0</v>
      </c>
      <c r="P137" s="2">
        <f t="shared" si="15"/>
        <v>0</v>
      </c>
      <c r="Q137" s="2">
        <f t="shared" si="16"/>
        <v>0</v>
      </c>
      <c r="R137" s="2">
        <f t="shared" si="17"/>
        <v>0</v>
      </c>
      <c r="S137" s="2">
        <f t="shared" si="18"/>
        <v>0</v>
      </c>
      <c r="T137" s="2">
        <f t="shared" si="19"/>
        <v>0</v>
      </c>
    </row>
    <row r="138" spans="1:20" ht="24" customHeight="1">
      <c r="A138" s="6">
        <v>129</v>
      </c>
      <c r="B138" s="11" t="s">
        <v>180</v>
      </c>
      <c r="C138" s="15"/>
      <c r="D138" s="15"/>
      <c r="E138" s="15"/>
      <c r="F138" s="15"/>
      <c r="G138" s="15"/>
      <c r="H138" s="15"/>
      <c r="I138" s="15"/>
      <c r="J138" s="15"/>
      <c r="K138" s="15"/>
      <c r="M138" s="2">
        <f t="shared" si="12"/>
        <v>0</v>
      </c>
      <c r="N138" s="2">
        <f t="shared" si="13"/>
        <v>0</v>
      </c>
      <c r="O138" s="2">
        <f t="shared" si="14"/>
        <v>0</v>
      </c>
      <c r="P138" s="2">
        <f t="shared" si="15"/>
        <v>0</v>
      </c>
      <c r="Q138" s="2">
        <f t="shared" si="16"/>
        <v>0</v>
      </c>
      <c r="R138" s="2">
        <f t="shared" si="17"/>
        <v>0</v>
      </c>
      <c r="S138" s="2">
        <f t="shared" si="18"/>
        <v>0</v>
      </c>
      <c r="T138" s="2">
        <f t="shared" si="19"/>
        <v>0</v>
      </c>
    </row>
    <row r="139" spans="1:20" ht="24" customHeight="1">
      <c r="A139" s="6">
        <v>130</v>
      </c>
      <c r="B139" s="11" t="s">
        <v>181</v>
      </c>
      <c r="C139" s="15"/>
      <c r="D139" s="15"/>
      <c r="E139" s="15"/>
      <c r="F139" s="15"/>
      <c r="G139" s="15"/>
      <c r="H139" s="15"/>
      <c r="I139" s="15"/>
      <c r="J139" s="15"/>
      <c r="K139" s="15"/>
      <c r="M139" s="2">
        <f t="shared" ref="M139:M202" si="20">SUM(IF($C$9=0,1,C139/$C$9)*SUM((IF(C139=0,1,D139/C139)-$D$3)^2))</f>
        <v>0</v>
      </c>
      <c r="N139" s="2">
        <f t="shared" ref="N139:N202" si="21">SUM(IF($C$9=0,1,C139/$C$9)*SUM((IF(C139=0,1,E139/C139)-$E$3)^2))</f>
        <v>0</v>
      </c>
      <c r="O139" s="2">
        <f t="shared" ref="O139:O202" si="22">SUM(IF($C$9=0,1,C139/$C$9)*SUM((IF(C139=0,1,F139/C139)*10000-$F$3)^2))</f>
        <v>0</v>
      </c>
      <c r="P139" s="2">
        <f t="shared" ref="P139:P202" si="23">SUM(IF($C$9=0,1,C139/$C$9)*SUM((IF(C139=0,1,G139/C139)*100-$G$3)^2))</f>
        <v>0</v>
      </c>
      <c r="Q139" s="2">
        <f t="shared" ref="Q139:Q202" si="24">SUM(IF($C$9=0,1,C139/$C$9)*SUM((IF(C139=0,1,H139/C139)-$H$3)^2))</f>
        <v>0</v>
      </c>
      <c r="R139" s="2">
        <f t="shared" ref="R139:R202" si="25">SUM(IF($C$9=0,1,C139/$C$9)*SUM((IF(C139=0,1,I139/C139)-$I$3)^2))</f>
        <v>0</v>
      </c>
      <c r="S139" s="2">
        <f t="shared" ref="S139:S202" si="26">SUM(IF($C$9=0,1,C139/$C$9)*SUM((IF(C139=0,1,J139/C139)-$J$3)^2))</f>
        <v>0</v>
      </c>
      <c r="T139" s="2">
        <f t="shared" ref="T139:T202" si="27">SUM(IF($C$9=0,1,C139/$C$9)*SUM((IF(C139=0,1,K139/C139)-$K$3)^2))</f>
        <v>0</v>
      </c>
    </row>
    <row r="140" spans="1:20" ht="24" customHeight="1">
      <c r="A140" s="6">
        <v>131</v>
      </c>
      <c r="B140" s="11" t="s">
        <v>182</v>
      </c>
      <c r="C140" s="15"/>
      <c r="D140" s="15"/>
      <c r="E140" s="15"/>
      <c r="F140" s="15"/>
      <c r="G140" s="15"/>
      <c r="H140" s="15"/>
      <c r="I140" s="15"/>
      <c r="J140" s="15"/>
      <c r="K140" s="15"/>
      <c r="M140" s="2">
        <f t="shared" si="20"/>
        <v>0</v>
      </c>
      <c r="N140" s="2">
        <f t="shared" si="21"/>
        <v>0</v>
      </c>
      <c r="O140" s="2">
        <f t="shared" si="22"/>
        <v>0</v>
      </c>
      <c r="P140" s="2">
        <f t="shared" si="23"/>
        <v>0</v>
      </c>
      <c r="Q140" s="2">
        <f t="shared" si="24"/>
        <v>0</v>
      </c>
      <c r="R140" s="2">
        <f t="shared" si="25"/>
        <v>0</v>
      </c>
      <c r="S140" s="2">
        <f t="shared" si="26"/>
        <v>0</v>
      </c>
      <c r="T140" s="2">
        <f t="shared" si="27"/>
        <v>0</v>
      </c>
    </row>
    <row r="141" spans="1:20" ht="24" customHeight="1">
      <c r="A141" s="6">
        <v>132</v>
      </c>
      <c r="B141" s="11" t="s">
        <v>183</v>
      </c>
      <c r="C141" s="15"/>
      <c r="D141" s="15"/>
      <c r="E141" s="15"/>
      <c r="F141" s="15"/>
      <c r="G141" s="15"/>
      <c r="H141" s="15"/>
      <c r="I141" s="15"/>
      <c r="J141" s="15"/>
      <c r="K141" s="15"/>
      <c r="M141" s="2">
        <f t="shared" si="20"/>
        <v>0</v>
      </c>
      <c r="N141" s="2">
        <f t="shared" si="21"/>
        <v>0</v>
      </c>
      <c r="O141" s="2">
        <f t="shared" si="22"/>
        <v>0</v>
      </c>
      <c r="P141" s="2">
        <f t="shared" si="23"/>
        <v>0</v>
      </c>
      <c r="Q141" s="2">
        <f t="shared" si="24"/>
        <v>0</v>
      </c>
      <c r="R141" s="2">
        <f t="shared" si="25"/>
        <v>0</v>
      </c>
      <c r="S141" s="2">
        <f t="shared" si="26"/>
        <v>0</v>
      </c>
      <c r="T141" s="2">
        <f t="shared" si="27"/>
        <v>0</v>
      </c>
    </row>
    <row r="142" spans="1:20" ht="24" customHeight="1">
      <c r="A142" s="6">
        <v>133</v>
      </c>
      <c r="B142" s="11" t="s">
        <v>184</v>
      </c>
      <c r="C142" s="15"/>
      <c r="D142" s="15"/>
      <c r="E142" s="15"/>
      <c r="F142" s="15"/>
      <c r="G142" s="15"/>
      <c r="H142" s="15"/>
      <c r="I142" s="15"/>
      <c r="J142" s="15"/>
      <c r="K142" s="15"/>
      <c r="M142" s="2">
        <f t="shared" si="20"/>
        <v>0</v>
      </c>
      <c r="N142" s="2">
        <f t="shared" si="21"/>
        <v>0</v>
      </c>
      <c r="O142" s="2">
        <f t="shared" si="22"/>
        <v>0</v>
      </c>
      <c r="P142" s="2">
        <f t="shared" si="23"/>
        <v>0</v>
      </c>
      <c r="Q142" s="2">
        <f t="shared" si="24"/>
        <v>0</v>
      </c>
      <c r="R142" s="2">
        <f t="shared" si="25"/>
        <v>0</v>
      </c>
      <c r="S142" s="2">
        <f t="shared" si="26"/>
        <v>0</v>
      </c>
      <c r="T142" s="2">
        <f t="shared" si="27"/>
        <v>0</v>
      </c>
    </row>
    <row r="143" spans="1:20" ht="24" customHeight="1">
      <c r="A143" s="6">
        <v>134</v>
      </c>
      <c r="B143" s="11" t="s">
        <v>185</v>
      </c>
      <c r="C143" s="15"/>
      <c r="D143" s="15"/>
      <c r="E143" s="15"/>
      <c r="F143" s="15"/>
      <c r="G143" s="15"/>
      <c r="H143" s="15"/>
      <c r="I143" s="15"/>
      <c r="J143" s="15"/>
      <c r="K143" s="15"/>
      <c r="M143" s="2">
        <f t="shared" si="20"/>
        <v>0</v>
      </c>
      <c r="N143" s="2">
        <f t="shared" si="21"/>
        <v>0</v>
      </c>
      <c r="O143" s="2">
        <f t="shared" si="22"/>
        <v>0</v>
      </c>
      <c r="P143" s="2">
        <f t="shared" si="23"/>
        <v>0</v>
      </c>
      <c r="Q143" s="2">
        <f t="shared" si="24"/>
        <v>0</v>
      </c>
      <c r="R143" s="2">
        <f t="shared" si="25"/>
        <v>0</v>
      </c>
      <c r="S143" s="2">
        <f t="shared" si="26"/>
        <v>0</v>
      </c>
      <c r="T143" s="2">
        <f t="shared" si="27"/>
        <v>0</v>
      </c>
    </row>
    <row r="144" spans="1:20" ht="24" customHeight="1">
      <c r="A144" s="6">
        <v>135</v>
      </c>
      <c r="B144" s="11" t="s">
        <v>186</v>
      </c>
      <c r="C144" s="15"/>
      <c r="D144" s="15"/>
      <c r="E144" s="15"/>
      <c r="F144" s="15"/>
      <c r="G144" s="15"/>
      <c r="H144" s="15"/>
      <c r="I144" s="15"/>
      <c r="J144" s="15"/>
      <c r="K144" s="15"/>
      <c r="M144" s="2">
        <f t="shared" si="20"/>
        <v>0</v>
      </c>
      <c r="N144" s="2">
        <f t="shared" si="21"/>
        <v>0</v>
      </c>
      <c r="O144" s="2">
        <f t="shared" si="22"/>
        <v>0</v>
      </c>
      <c r="P144" s="2">
        <f t="shared" si="23"/>
        <v>0</v>
      </c>
      <c r="Q144" s="2">
        <f t="shared" si="24"/>
        <v>0</v>
      </c>
      <c r="R144" s="2">
        <f t="shared" si="25"/>
        <v>0</v>
      </c>
      <c r="S144" s="2">
        <f t="shared" si="26"/>
        <v>0</v>
      </c>
      <c r="T144" s="2">
        <f t="shared" si="27"/>
        <v>0</v>
      </c>
    </row>
    <row r="145" spans="1:20" ht="24" customHeight="1">
      <c r="A145" s="6">
        <v>136</v>
      </c>
      <c r="B145" s="11" t="s">
        <v>187</v>
      </c>
      <c r="C145" s="15"/>
      <c r="D145" s="15"/>
      <c r="E145" s="15"/>
      <c r="F145" s="15"/>
      <c r="G145" s="15"/>
      <c r="H145" s="15"/>
      <c r="I145" s="15"/>
      <c r="J145" s="15"/>
      <c r="K145" s="15"/>
      <c r="M145" s="2">
        <f t="shared" si="20"/>
        <v>0</v>
      </c>
      <c r="N145" s="2">
        <f t="shared" si="21"/>
        <v>0</v>
      </c>
      <c r="O145" s="2">
        <f t="shared" si="22"/>
        <v>0</v>
      </c>
      <c r="P145" s="2">
        <f t="shared" si="23"/>
        <v>0</v>
      </c>
      <c r="Q145" s="2">
        <f t="shared" si="24"/>
        <v>0</v>
      </c>
      <c r="R145" s="2">
        <f t="shared" si="25"/>
        <v>0</v>
      </c>
      <c r="S145" s="2">
        <f t="shared" si="26"/>
        <v>0</v>
      </c>
      <c r="T145" s="2">
        <f t="shared" si="27"/>
        <v>0</v>
      </c>
    </row>
    <row r="146" spans="1:20" ht="24" customHeight="1">
      <c r="A146" s="6">
        <v>137</v>
      </c>
      <c r="B146" s="11" t="s">
        <v>188</v>
      </c>
      <c r="C146" s="15"/>
      <c r="D146" s="15"/>
      <c r="E146" s="15"/>
      <c r="F146" s="15"/>
      <c r="G146" s="15"/>
      <c r="H146" s="15"/>
      <c r="I146" s="15"/>
      <c r="J146" s="15"/>
      <c r="K146" s="15"/>
      <c r="M146" s="2">
        <f t="shared" si="20"/>
        <v>0</v>
      </c>
      <c r="N146" s="2">
        <f t="shared" si="21"/>
        <v>0</v>
      </c>
      <c r="O146" s="2">
        <f t="shared" si="22"/>
        <v>0</v>
      </c>
      <c r="P146" s="2">
        <f t="shared" si="23"/>
        <v>0</v>
      </c>
      <c r="Q146" s="2">
        <f t="shared" si="24"/>
        <v>0</v>
      </c>
      <c r="R146" s="2">
        <f t="shared" si="25"/>
        <v>0</v>
      </c>
      <c r="S146" s="2">
        <f t="shared" si="26"/>
        <v>0</v>
      </c>
      <c r="T146" s="2">
        <f t="shared" si="27"/>
        <v>0</v>
      </c>
    </row>
    <row r="147" spans="1:20" ht="24" customHeight="1">
      <c r="A147" s="6">
        <v>138</v>
      </c>
      <c r="B147" s="11" t="s">
        <v>189</v>
      </c>
      <c r="C147" s="15"/>
      <c r="D147" s="15"/>
      <c r="E147" s="15"/>
      <c r="F147" s="15"/>
      <c r="G147" s="15"/>
      <c r="H147" s="15"/>
      <c r="I147" s="15"/>
      <c r="J147" s="15"/>
      <c r="K147" s="15"/>
      <c r="M147" s="2">
        <f t="shared" si="20"/>
        <v>0</v>
      </c>
      <c r="N147" s="2">
        <f t="shared" si="21"/>
        <v>0</v>
      </c>
      <c r="O147" s="2">
        <f t="shared" si="22"/>
        <v>0</v>
      </c>
      <c r="P147" s="2">
        <f t="shared" si="23"/>
        <v>0</v>
      </c>
      <c r="Q147" s="2">
        <f t="shared" si="24"/>
        <v>0</v>
      </c>
      <c r="R147" s="2">
        <f t="shared" si="25"/>
        <v>0</v>
      </c>
      <c r="S147" s="2">
        <f t="shared" si="26"/>
        <v>0</v>
      </c>
      <c r="T147" s="2">
        <f t="shared" si="27"/>
        <v>0</v>
      </c>
    </row>
    <row r="148" spans="1:20" ht="24" customHeight="1">
      <c r="A148" s="6">
        <v>139</v>
      </c>
      <c r="B148" s="11" t="s">
        <v>190</v>
      </c>
      <c r="C148" s="15"/>
      <c r="D148" s="15"/>
      <c r="E148" s="15"/>
      <c r="F148" s="15"/>
      <c r="G148" s="15"/>
      <c r="H148" s="15"/>
      <c r="I148" s="15"/>
      <c r="J148" s="15"/>
      <c r="K148" s="15"/>
      <c r="M148" s="2">
        <f t="shared" si="20"/>
        <v>0</v>
      </c>
      <c r="N148" s="2">
        <f t="shared" si="21"/>
        <v>0</v>
      </c>
      <c r="O148" s="2">
        <f t="shared" si="22"/>
        <v>0</v>
      </c>
      <c r="P148" s="2">
        <f t="shared" si="23"/>
        <v>0</v>
      </c>
      <c r="Q148" s="2">
        <f t="shared" si="24"/>
        <v>0</v>
      </c>
      <c r="R148" s="2">
        <f t="shared" si="25"/>
        <v>0</v>
      </c>
      <c r="S148" s="2">
        <f t="shared" si="26"/>
        <v>0</v>
      </c>
      <c r="T148" s="2">
        <f t="shared" si="27"/>
        <v>0</v>
      </c>
    </row>
    <row r="149" spans="1:20" ht="24" customHeight="1">
      <c r="A149" s="6">
        <v>140</v>
      </c>
      <c r="B149" s="11" t="s">
        <v>191</v>
      </c>
      <c r="C149" s="15"/>
      <c r="D149" s="15"/>
      <c r="E149" s="15"/>
      <c r="F149" s="15"/>
      <c r="G149" s="15"/>
      <c r="H149" s="15"/>
      <c r="I149" s="15"/>
      <c r="J149" s="15"/>
      <c r="K149" s="15"/>
      <c r="M149" s="2">
        <f t="shared" si="20"/>
        <v>0</v>
      </c>
      <c r="N149" s="2">
        <f t="shared" si="21"/>
        <v>0</v>
      </c>
      <c r="O149" s="2">
        <f t="shared" si="22"/>
        <v>0</v>
      </c>
      <c r="P149" s="2">
        <f t="shared" si="23"/>
        <v>0</v>
      </c>
      <c r="Q149" s="2">
        <f t="shared" si="24"/>
        <v>0</v>
      </c>
      <c r="R149" s="2">
        <f t="shared" si="25"/>
        <v>0</v>
      </c>
      <c r="S149" s="2">
        <f t="shared" si="26"/>
        <v>0</v>
      </c>
      <c r="T149" s="2">
        <f t="shared" si="27"/>
        <v>0</v>
      </c>
    </row>
    <row r="150" spans="1:20" ht="24" customHeight="1">
      <c r="A150" s="6">
        <v>141</v>
      </c>
      <c r="B150" s="11" t="s">
        <v>192</v>
      </c>
      <c r="C150" s="15"/>
      <c r="D150" s="15"/>
      <c r="E150" s="15"/>
      <c r="F150" s="15"/>
      <c r="G150" s="15"/>
      <c r="H150" s="15"/>
      <c r="I150" s="15"/>
      <c r="J150" s="15"/>
      <c r="K150" s="15"/>
      <c r="M150" s="2">
        <f t="shared" si="20"/>
        <v>0</v>
      </c>
      <c r="N150" s="2">
        <f t="shared" si="21"/>
        <v>0</v>
      </c>
      <c r="O150" s="2">
        <f t="shared" si="22"/>
        <v>0</v>
      </c>
      <c r="P150" s="2">
        <f t="shared" si="23"/>
        <v>0</v>
      </c>
      <c r="Q150" s="2">
        <f t="shared" si="24"/>
        <v>0</v>
      </c>
      <c r="R150" s="2">
        <f t="shared" si="25"/>
        <v>0</v>
      </c>
      <c r="S150" s="2">
        <f t="shared" si="26"/>
        <v>0</v>
      </c>
      <c r="T150" s="2">
        <f t="shared" si="27"/>
        <v>0</v>
      </c>
    </row>
    <row r="151" spans="1:20" ht="24" customHeight="1">
      <c r="A151" s="6">
        <v>142</v>
      </c>
      <c r="B151" s="11" t="s">
        <v>193</v>
      </c>
      <c r="C151" s="15"/>
      <c r="D151" s="15"/>
      <c r="E151" s="15"/>
      <c r="F151" s="15"/>
      <c r="G151" s="15"/>
      <c r="H151" s="15"/>
      <c r="I151" s="15"/>
      <c r="J151" s="15"/>
      <c r="K151" s="15"/>
      <c r="M151" s="2">
        <f t="shared" si="20"/>
        <v>0</v>
      </c>
      <c r="N151" s="2">
        <f t="shared" si="21"/>
        <v>0</v>
      </c>
      <c r="O151" s="2">
        <f t="shared" si="22"/>
        <v>0</v>
      </c>
      <c r="P151" s="2">
        <f t="shared" si="23"/>
        <v>0</v>
      </c>
      <c r="Q151" s="2">
        <f t="shared" si="24"/>
        <v>0</v>
      </c>
      <c r="R151" s="2">
        <f t="shared" si="25"/>
        <v>0</v>
      </c>
      <c r="S151" s="2">
        <f t="shared" si="26"/>
        <v>0</v>
      </c>
      <c r="T151" s="2">
        <f t="shared" si="27"/>
        <v>0</v>
      </c>
    </row>
    <row r="152" spans="1:20" ht="24" customHeight="1">
      <c r="A152" s="6">
        <v>143</v>
      </c>
      <c r="B152" s="11" t="s">
        <v>194</v>
      </c>
      <c r="C152" s="15"/>
      <c r="D152" s="15"/>
      <c r="E152" s="15"/>
      <c r="F152" s="15"/>
      <c r="G152" s="15"/>
      <c r="H152" s="15"/>
      <c r="I152" s="15"/>
      <c r="J152" s="15"/>
      <c r="K152" s="15"/>
      <c r="M152" s="2">
        <f t="shared" si="20"/>
        <v>0</v>
      </c>
      <c r="N152" s="2">
        <f t="shared" si="21"/>
        <v>0</v>
      </c>
      <c r="O152" s="2">
        <f t="shared" si="22"/>
        <v>0</v>
      </c>
      <c r="P152" s="2">
        <f t="shared" si="23"/>
        <v>0</v>
      </c>
      <c r="Q152" s="2">
        <f t="shared" si="24"/>
        <v>0</v>
      </c>
      <c r="R152" s="2">
        <f t="shared" si="25"/>
        <v>0</v>
      </c>
      <c r="S152" s="2">
        <f t="shared" si="26"/>
        <v>0</v>
      </c>
      <c r="T152" s="2">
        <f t="shared" si="27"/>
        <v>0</v>
      </c>
    </row>
    <row r="153" spans="1:20" ht="24" customHeight="1">
      <c r="A153" s="6">
        <v>144</v>
      </c>
      <c r="B153" s="11" t="s">
        <v>195</v>
      </c>
      <c r="C153" s="15"/>
      <c r="D153" s="15"/>
      <c r="E153" s="15"/>
      <c r="F153" s="15"/>
      <c r="G153" s="15"/>
      <c r="H153" s="15"/>
      <c r="I153" s="15"/>
      <c r="J153" s="15"/>
      <c r="K153" s="15"/>
      <c r="M153" s="2">
        <f t="shared" si="20"/>
        <v>0</v>
      </c>
      <c r="N153" s="2">
        <f t="shared" si="21"/>
        <v>0</v>
      </c>
      <c r="O153" s="2">
        <f t="shared" si="22"/>
        <v>0</v>
      </c>
      <c r="P153" s="2">
        <f t="shared" si="23"/>
        <v>0</v>
      </c>
      <c r="Q153" s="2">
        <f t="shared" si="24"/>
        <v>0</v>
      </c>
      <c r="R153" s="2">
        <f t="shared" si="25"/>
        <v>0</v>
      </c>
      <c r="S153" s="2">
        <f t="shared" si="26"/>
        <v>0</v>
      </c>
      <c r="T153" s="2">
        <f t="shared" si="27"/>
        <v>0</v>
      </c>
    </row>
    <row r="154" spans="1:20" ht="24" customHeight="1">
      <c r="A154" s="6">
        <v>145</v>
      </c>
      <c r="B154" s="11" t="s">
        <v>196</v>
      </c>
      <c r="C154" s="15"/>
      <c r="D154" s="15"/>
      <c r="E154" s="15"/>
      <c r="F154" s="15"/>
      <c r="G154" s="15"/>
      <c r="H154" s="15"/>
      <c r="I154" s="15"/>
      <c r="J154" s="15"/>
      <c r="K154" s="15"/>
      <c r="M154" s="2">
        <f t="shared" si="20"/>
        <v>0</v>
      </c>
      <c r="N154" s="2">
        <f t="shared" si="21"/>
        <v>0</v>
      </c>
      <c r="O154" s="2">
        <f t="shared" si="22"/>
        <v>0</v>
      </c>
      <c r="P154" s="2">
        <f t="shared" si="23"/>
        <v>0</v>
      </c>
      <c r="Q154" s="2">
        <f t="shared" si="24"/>
        <v>0</v>
      </c>
      <c r="R154" s="2">
        <f t="shared" si="25"/>
        <v>0</v>
      </c>
      <c r="S154" s="2">
        <f t="shared" si="26"/>
        <v>0</v>
      </c>
      <c r="T154" s="2">
        <f t="shared" si="27"/>
        <v>0</v>
      </c>
    </row>
    <row r="155" spans="1:20" ht="24" customHeight="1">
      <c r="A155" s="6">
        <v>146</v>
      </c>
      <c r="B155" s="11" t="s">
        <v>197</v>
      </c>
      <c r="C155" s="15"/>
      <c r="D155" s="15"/>
      <c r="E155" s="15"/>
      <c r="F155" s="15"/>
      <c r="G155" s="15"/>
      <c r="H155" s="15"/>
      <c r="I155" s="15"/>
      <c r="J155" s="15"/>
      <c r="K155" s="15"/>
      <c r="M155" s="2">
        <f t="shared" si="20"/>
        <v>0</v>
      </c>
      <c r="N155" s="2">
        <f t="shared" si="21"/>
        <v>0</v>
      </c>
      <c r="O155" s="2">
        <f t="shared" si="22"/>
        <v>0</v>
      </c>
      <c r="P155" s="2">
        <f t="shared" si="23"/>
        <v>0</v>
      </c>
      <c r="Q155" s="2">
        <f t="shared" si="24"/>
        <v>0</v>
      </c>
      <c r="R155" s="2">
        <f t="shared" si="25"/>
        <v>0</v>
      </c>
      <c r="S155" s="2">
        <f t="shared" si="26"/>
        <v>0</v>
      </c>
      <c r="T155" s="2">
        <f t="shared" si="27"/>
        <v>0</v>
      </c>
    </row>
    <row r="156" spans="1:20" ht="24" customHeight="1">
      <c r="A156" s="6">
        <v>147</v>
      </c>
      <c r="B156" s="11" t="s">
        <v>198</v>
      </c>
      <c r="C156" s="15"/>
      <c r="D156" s="15"/>
      <c r="E156" s="15"/>
      <c r="F156" s="15"/>
      <c r="G156" s="15"/>
      <c r="H156" s="15"/>
      <c r="I156" s="15"/>
      <c r="J156" s="15"/>
      <c r="K156" s="15"/>
      <c r="M156" s="2">
        <f t="shared" si="20"/>
        <v>0</v>
      </c>
      <c r="N156" s="2">
        <f t="shared" si="21"/>
        <v>0</v>
      </c>
      <c r="O156" s="2">
        <f t="shared" si="22"/>
        <v>0</v>
      </c>
      <c r="P156" s="2">
        <f t="shared" si="23"/>
        <v>0</v>
      </c>
      <c r="Q156" s="2">
        <f t="shared" si="24"/>
        <v>0</v>
      </c>
      <c r="R156" s="2">
        <f t="shared" si="25"/>
        <v>0</v>
      </c>
      <c r="S156" s="2">
        <f t="shared" si="26"/>
        <v>0</v>
      </c>
      <c r="T156" s="2">
        <f t="shared" si="27"/>
        <v>0</v>
      </c>
    </row>
    <row r="157" spans="1:20" ht="24" customHeight="1">
      <c r="A157" s="6">
        <v>148</v>
      </c>
      <c r="B157" s="11" t="s">
        <v>199</v>
      </c>
      <c r="C157" s="15"/>
      <c r="D157" s="15"/>
      <c r="E157" s="15"/>
      <c r="F157" s="15"/>
      <c r="G157" s="15"/>
      <c r="H157" s="15"/>
      <c r="I157" s="15"/>
      <c r="J157" s="15"/>
      <c r="K157" s="15"/>
      <c r="M157" s="2">
        <f t="shared" si="20"/>
        <v>0</v>
      </c>
      <c r="N157" s="2">
        <f t="shared" si="21"/>
        <v>0</v>
      </c>
      <c r="O157" s="2">
        <f t="shared" si="22"/>
        <v>0</v>
      </c>
      <c r="P157" s="2">
        <f t="shared" si="23"/>
        <v>0</v>
      </c>
      <c r="Q157" s="2">
        <f t="shared" si="24"/>
        <v>0</v>
      </c>
      <c r="R157" s="2">
        <f t="shared" si="25"/>
        <v>0</v>
      </c>
      <c r="S157" s="2">
        <f t="shared" si="26"/>
        <v>0</v>
      </c>
      <c r="T157" s="2">
        <f t="shared" si="27"/>
        <v>0</v>
      </c>
    </row>
    <row r="158" spans="1:20" ht="24" customHeight="1">
      <c r="A158" s="6">
        <v>149</v>
      </c>
      <c r="B158" s="11" t="s">
        <v>200</v>
      </c>
      <c r="C158" s="15"/>
      <c r="D158" s="15"/>
      <c r="E158" s="15"/>
      <c r="F158" s="15"/>
      <c r="G158" s="15"/>
      <c r="H158" s="15"/>
      <c r="I158" s="15"/>
      <c r="J158" s="15"/>
      <c r="K158" s="15"/>
      <c r="M158" s="2">
        <f t="shared" si="20"/>
        <v>0</v>
      </c>
      <c r="N158" s="2">
        <f t="shared" si="21"/>
        <v>0</v>
      </c>
      <c r="O158" s="2">
        <f t="shared" si="22"/>
        <v>0</v>
      </c>
      <c r="P158" s="2">
        <f t="shared" si="23"/>
        <v>0</v>
      </c>
      <c r="Q158" s="2">
        <f t="shared" si="24"/>
        <v>0</v>
      </c>
      <c r="R158" s="2">
        <f t="shared" si="25"/>
        <v>0</v>
      </c>
      <c r="S158" s="2">
        <f t="shared" si="26"/>
        <v>0</v>
      </c>
      <c r="T158" s="2">
        <f t="shared" si="27"/>
        <v>0</v>
      </c>
    </row>
    <row r="159" spans="1:20" ht="24" customHeight="1">
      <c r="A159" s="6">
        <v>150</v>
      </c>
      <c r="B159" s="11" t="s">
        <v>201</v>
      </c>
      <c r="C159" s="15"/>
      <c r="D159" s="15"/>
      <c r="E159" s="15"/>
      <c r="F159" s="15"/>
      <c r="G159" s="15"/>
      <c r="H159" s="15"/>
      <c r="I159" s="15"/>
      <c r="J159" s="15"/>
      <c r="K159" s="15"/>
      <c r="M159" s="2">
        <f t="shared" si="20"/>
        <v>0</v>
      </c>
      <c r="N159" s="2">
        <f t="shared" si="21"/>
        <v>0</v>
      </c>
      <c r="O159" s="2">
        <f t="shared" si="22"/>
        <v>0</v>
      </c>
      <c r="P159" s="2">
        <f t="shared" si="23"/>
        <v>0</v>
      </c>
      <c r="Q159" s="2">
        <f t="shared" si="24"/>
        <v>0</v>
      </c>
      <c r="R159" s="2">
        <f t="shared" si="25"/>
        <v>0</v>
      </c>
      <c r="S159" s="2">
        <f t="shared" si="26"/>
        <v>0</v>
      </c>
      <c r="T159" s="2">
        <f t="shared" si="27"/>
        <v>0</v>
      </c>
    </row>
    <row r="160" spans="1:20" ht="24" customHeight="1">
      <c r="A160" s="6">
        <v>151</v>
      </c>
      <c r="B160" s="11" t="s">
        <v>202</v>
      </c>
      <c r="C160" s="15"/>
      <c r="D160" s="15"/>
      <c r="E160" s="15"/>
      <c r="F160" s="15"/>
      <c r="G160" s="15"/>
      <c r="H160" s="15"/>
      <c r="I160" s="15"/>
      <c r="J160" s="15"/>
      <c r="K160" s="15"/>
      <c r="M160" s="2">
        <f t="shared" si="20"/>
        <v>0</v>
      </c>
      <c r="N160" s="2">
        <f t="shared" si="21"/>
        <v>0</v>
      </c>
      <c r="O160" s="2">
        <f t="shared" si="22"/>
        <v>0</v>
      </c>
      <c r="P160" s="2">
        <f t="shared" si="23"/>
        <v>0</v>
      </c>
      <c r="Q160" s="2">
        <f t="shared" si="24"/>
        <v>0</v>
      </c>
      <c r="R160" s="2">
        <f t="shared" si="25"/>
        <v>0</v>
      </c>
      <c r="S160" s="2">
        <f t="shared" si="26"/>
        <v>0</v>
      </c>
      <c r="T160" s="2">
        <f t="shared" si="27"/>
        <v>0</v>
      </c>
    </row>
    <row r="161" spans="1:20" ht="24" customHeight="1">
      <c r="A161" s="6">
        <v>152</v>
      </c>
      <c r="B161" s="11" t="s">
        <v>203</v>
      </c>
      <c r="C161" s="15"/>
      <c r="D161" s="15"/>
      <c r="E161" s="15"/>
      <c r="F161" s="15"/>
      <c r="G161" s="15"/>
      <c r="H161" s="15"/>
      <c r="I161" s="15"/>
      <c r="J161" s="15"/>
      <c r="K161" s="15"/>
      <c r="M161" s="2">
        <f t="shared" si="20"/>
        <v>0</v>
      </c>
      <c r="N161" s="2">
        <f t="shared" si="21"/>
        <v>0</v>
      </c>
      <c r="O161" s="2">
        <f t="shared" si="22"/>
        <v>0</v>
      </c>
      <c r="P161" s="2">
        <f t="shared" si="23"/>
        <v>0</v>
      </c>
      <c r="Q161" s="2">
        <f t="shared" si="24"/>
        <v>0</v>
      </c>
      <c r="R161" s="2">
        <f t="shared" si="25"/>
        <v>0</v>
      </c>
      <c r="S161" s="2">
        <f t="shared" si="26"/>
        <v>0</v>
      </c>
      <c r="T161" s="2">
        <f t="shared" si="27"/>
        <v>0</v>
      </c>
    </row>
    <row r="162" spans="1:20" ht="24" customHeight="1">
      <c r="A162" s="6">
        <v>153</v>
      </c>
      <c r="B162" s="11" t="s">
        <v>204</v>
      </c>
      <c r="C162" s="15"/>
      <c r="D162" s="15"/>
      <c r="E162" s="15"/>
      <c r="F162" s="15"/>
      <c r="G162" s="15"/>
      <c r="H162" s="15"/>
      <c r="I162" s="15"/>
      <c r="J162" s="15"/>
      <c r="K162" s="15"/>
      <c r="M162" s="2">
        <f t="shared" si="20"/>
        <v>0</v>
      </c>
      <c r="N162" s="2">
        <f t="shared" si="21"/>
        <v>0</v>
      </c>
      <c r="O162" s="2">
        <f t="shared" si="22"/>
        <v>0</v>
      </c>
      <c r="P162" s="2">
        <f t="shared" si="23"/>
        <v>0</v>
      </c>
      <c r="Q162" s="2">
        <f t="shared" si="24"/>
        <v>0</v>
      </c>
      <c r="R162" s="2">
        <f t="shared" si="25"/>
        <v>0</v>
      </c>
      <c r="S162" s="2">
        <f t="shared" si="26"/>
        <v>0</v>
      </c>
      <c r="T162" s="2">
        <f t="shared" si="27"/>
        <v>0</v>
      </c>
    </row>
    <row r="163" spans="1:20" ht="24" customHeight="1">
      <c r="A163" s="6">
        <v>154</v>
      </c>
      <c r="B163" s="11" t="s">
        <v>205</v>
      </c>
      <c r="C163" s="15"/>
      <c r="D163" s="15"/>
      <c r="E163" s="15"/>
      <c r="F163" s="15"/>
      <c r="G163" s="15"/>
      <c r="H163" s="15"/>
      <c r="I163" s="15"/>
      <c r="J163" s="15"/>
      <c r="K163" s="15"/>
      <c r="M163" s="2">
        <f t="shared" si="20"/>
        <v>0</v>
      </c>
      <c r="N163" s="2">
        <f t="shared" si="21"/>
        <v>0</v>
      </c>
      <c r="O163" s="2">
        <f t="shared" si="22"/>
        <v>0</v>
      </c>
      <c r="P163" s="2">
        <f t="shared" si="23"/>
        <v>0</v>
      </c>
      <c r="Q163" s="2">
        <f t="shared" si="24"/>
        <v>0</v>
      </c>
      <c r="R163" s="2">
        <f t="shared" si="25"/>
        <v>0</v>
      </c>
      <c r="S163" s="2">
        <f t="shared" si="26"/>
        <v>0</v>
      </c>
      <c r="T163" s="2">
        <f t="shared" si="27"/>
        <v>0</v>
      </c>
    </row>
    <row r="164" spans="1:20" ht="24" customHeight="1">
      <c r="A164" s="6">
        <v>155</v>
      </c>
      <c r="B164" s="11" t="s">
        <v>206</v>
      </c>
      <c r="C164" s="15"/>
      <c r="D164" s="15"/>
      <c r="E164" s="15"/>
      <c r="F164" s="15"/>
      <c r="G164" s="15"/>
      <c r="H164" s="15"/>
      <c r="I164" s="15"/>
      <c r="J164" s="15"/>
      <c r="K164" s="15"/>
      <c r="M164" s="2">
        <f t="shared" si="20"/>
        <v>0</v>
      </c>
      <c r="N164" s="2">
        <f t="shared" si="21"/>
        <v>0</v>
      </c>
      <c r="O164" s="2">
        <f t="shared" si="22"/>
        <v>0</v>
      </c>
      <c r="P164" s="2">
        <f t="shared" si="23"/>
        <v>0</v>
      </c>
      <c r="Q164" s="2">
        <f t="shared" si="24"/>
        <v>0</v>
      </c>
      <c r="R164" s="2">
        <f t="shared" si="25"/>
        <v>0</v>
      </c>
      <c r="S164" s="2">
        <f t="shared" si="26"/>
        <v>0</v>
      </c>
      <c r="T164" s="2">
        <f t="shared" si="27"/>
        <v>0</v>
      </c>
    </row>
    <row r="165" spans="1:20" ht="24" customHeight="1">
      <c r="A165" s="6">
        <v>156</v>
      </c>
      <c r="B165" s="11" t="s">
        <v>207</v>
      </c>
      <c r="C165" s="15"/>
      <c r="D165" s="15"/>
      <c r="E165" s="15"/>
      <c r="F165" s="15"/>
      <c r="G165" s="15"/>
      <c r="H165" s="15"/>
      <c r="I165" s="15"/>
      <c r="J165" s="15"/>
      <c r="K165" s="15"/>
      <c r="M165" s="2">
        <f t="shared" si="20"/>
        <v>0</v>
      </c>
      <c r="N165" s="2">
        <f t="shared" si="21"/>
        <v>0</v>
      </c>
      <c r="O165" s="2">
        <f t="shared" si="22"/>
        <v>0</v>
      </c>
      <c r="P165" s="2">
        <f t="shared" si="23"/>
        <v>0</v>
      </c>
      <c r="Q165" s="2">
        <f t="shared" si="24"/>
        <v>0</v>
      </c>
      <c r="R165" s="2">
        <f t="shared" si="25"/>
        <v>0</v>
      </c>
      <c r="S165" s="2">
        <f t="shared" si="26"/>
        <v>0</v>
      </c>
      <c r="T165" s="2">
        <f t="shared" si="27"/>
        <v>0</v>
      </c>
    </row>
    <row r="166" spans="1:20" ht="24" customHeight="1">
      <c r="A166" s="6">
        <v>157</v>
      </c>
      <c r="B166" s="11" t="s">
        <v>208</v>
      </c>
      <c r="C166" s="15"/>
      <c r="D166" s="15"/>
      <c r="E166" s="15"/>
      <c r="F166" s="15"/>
      <c r="G166" s="15"/>
      <c r="H166" s="15"/>
      <c r="I166" s="15"/>
      <c r="J166" s="15"/>
      <c r="K166" s="15"/>
      <c r="M166" s="2">
        <f t="shared" si="20"/>
        <v>0</v>
      </c>
      <c r="N166" s="2">
        <f t="shared" si="21"/>
        <v>0</v>
      </c>
      <c r="O166" s="2">
        <f t="shared" si="22"/>
        <v>0</v>
      </c>
      <c r="P166" s="2">
        <f t="shared" si="23"/>
        <v>0</v>
      </c>
      <c r="Q166" s="2">
        <f t="shared" si="24"/>
        <v>0</v>
      </c>
      <c r="R166" s="2">
        <f t="shared" si="25"/>
        <v>0</v>
      </c>
      <c r="S166" s="2">
        <f t="shared" si="26"/>
        <v>0</v>
      </c>
      <c r="T166" s="2">
        <f t="shared" si="27"/>
        <v>0</v>
      </c>
    </row>
    <row r="167" spans="1:20" ht="24" customHeight="1">
      <c r="A167" s="6">
        <v>158</v>
      </c>
      <c r="B167" s="11" t="s">
        <v>209</v>
      </c>
      <c r="C167" s="15"/>
      <c r="D167" s="15"/>
      <c r="E167" s="15"/>
      <c r="F167" s="15"/>
      <c r="G167" s="15"/>
      <c r="H167" s="15"/>
      <c r="I167" s="15"/>
      <c r="J167" s="15"/>
      <c r="K167" s="15"/>
      <c r="M167" s="2">
        <f t="shared" si="20"/>
        <v>0</v>
      </c>
      <c r="N167" s="2">
        <f t="shared" si="21"/>
        <v>0</v>
      </c>
      <c r="O167" s="2">
        <f t="shared" si="22"/>
        <v>0</v>
      </c>
      <c r="P167" s="2">
        <f t="shared" si="23"/>
        <v>0</v>
      </c>
      <c r="Q167" s="2">
        <f t="shared" si="24"/>
        <v>0</v>
      </c>
      <c r="R167" s="2">
        <f t="shared" si="25"/>
        <v>0</v>
      </c>
      <c r="S167" s="2">
        <f t="shared" si="26"/>
        <v>0</v>
      </c>
      <c r="T167" s="2">
        <f t="shared" si="27"/>
        <v>0</v>
      </c>
    </row>
    <row r="168" spans="1:20" ht="24" customHeight="1">
      <c r="A168" s="6">
        <v>159</v>
      </c>
      <c r="B168" s="11" t="s">
        <v>210</v>
      </c>
      <c r="C168" s="15"/>
      <c r="D168" s="15"/>
      <c r="E168" s="15"/>
      <c r="F168" s="15"/>
      <c r="G168" s="15"/>
      <c r="H168" s="15"/>
      <c r="I168" s="15"/>
      <c r="J168" s="15"/>
      <c r="K168" s="15"/>
      <c r="M168" s="2">
        <f t="shared" si="20"/>
        <v>0</v>
      </c>
      <c r="N168" s="2">
        <f t="shared" si="21"/>
        <v>0</v>
      </c>
      <c r="O168" s="2">
        <f t="shared" si="22"/>
        <v>0</v>
      </c>
      <c r="P168" s="2">
        <f t="shared" si="23"/>
        <v>0</v>
      </c>
      <c r="Q168" s="2">
        <f t="shared" si="24"/>
        <v>0</v>
      </c>
      <c r="R168" s="2">
        <f t="shared" si="25"/>
        <v>0</v>
      </c>
      <c r="S168" s="2">
        <f t="shared" si="26"/>
        <v>0</v>
      </c>
      <c r="T168" s="2">
        <f t="shared" si="27"/>
        <v>0</v>
      </c>
    </row>
    <row r="169" spans="1:20" ht="24" customHeight="1">
      <c r="A169" s="6">
        <v>160</v>
      </c>
      <c r="B169" s="11" t="s">
        <v>211</v>
      </c>
      <c r="C169" s="15"/>
      <c r="D169" s="15"/>
      <c r="E169" s="15"/>
      <c r="F169" s="15"/>
      <c r="G169" s="15"/>
      <c r="H169" s="15"/>
      <c r="I169" s="15"/>
      <c r="J169" s="15"/>
      <c r="K169" s="15"/>
      <c r="M169" s="2">
        <f t="shared" si="20"/>
        <v>0</v>
      </c>
      <c r="N169" s="2">
        <f t="shared" si="21"/>
        <v>0</v>
      </c>
      <c r="O169" s="2">
        <f t="shared" si="22"/>
        <v>0</v>
      </c>
      <c r="P169" s="2">
        <f t="shared" si="23"/>
        <v>0</v>
      </c>
      <c r="Q169" s="2">
        <f t="shared" si="24"/>
        <v>0</v>
      </c>
      <c r="R169" s="2">
        <f t="shared" si="25"/>
        <v>0</v>
      </c>
      <c r="S169" s="2">
        <f t="shared" si="26"/>
        <v>0</v>
      </c>
      <c r="T169" s="2">
        <f t="shared" si="27"/>
        <v>0</v>
      </c>
    </row>
    <row r="170" spans="1:20" ht="24" customHeight="1">
      <c r="A170" s="6">
        <v>161</v>
      </c>
      <c r="B170" s="11" t="s">
        <v>212</v>
      </c>
      <c r="C170" s="15"/>
      <c r="D170" s="15"/>
      <c r="E170" s="15"/>
      <c r="F170" s="15"/>
      <c r="G170" s="15"/>
      <c r="H170" s="15"/>
      <c r="I170" s="15"/>
      <c r="J170" s="15"/>
      <c r="K170" s="15"/>
      <c r="M170" s="2">
        <f t="shared" si="20"/>
        <v>0</v>
      </c>
      <c r="N170" s="2">
        <f t="shared" si="21"/>
        <v>0</v>
      </c>
      <c r="O170" s="2">
        <f t="shared" si="22"/>
        <v>0</v>
      </c>
      <c r="P170" s="2">
        <f t="shared" si="23"/>
        <v>0</v>
      </c>
      <c r="Q170" s="2">
        <f t="shared" si="24"/>
        <v>0</v>
      </c>
      <c r="R170" s="2">
        <f t="shared" si="25"/>
        <v>0</v>
      </c>
      <c r="S170" s="2">
        <f t="shared" si="26"/>
        <v>0</v>
      </c>
      <c r="T170" s="2">
        <f t="shared" si="27"/>
        <v>0</v>
      </c>
    </row>
    <row r="171" spans="1:20" ht="24" customHeight="1">
      <c r="A171" s="6">
        <v>162</v>
      </c>
      <c r="B171" s="11" t="s">
        <v>213</v>
      </c>
      <c r="C171" s="15"/>
      <c r="D171" s="15"/>
      <c r="E171" s="15"/>
      <c r="F171" s="15"/>
      <c r="G171" s="15"/>
      <c r="H171" s="15"/>
      <c r="I171" s="15"/>
      <c r="J171" s="15"/>
      <c r="K171" s="15"/>
      <c r="M171" s="2">
        <f t="shared" si="20"/>
        <v>0</v>
      </c>
      <c r="N171" s="2">
        <f t="shared" si="21"/>
        <v>0</v>
      </c>
      <c r="O171" s="2">
        <f t="shared" si="22"/>
        <v>0</v>
      </c>
      <c r="P171" s="2">
        <f t="shared" si="23"/>
        <v>0</v>
      </c>
      <c r="Q171" s="2">
        <f t="shared" si="24"/>
        <v>0</v>
      </c>
      <c r="R171" s="2">
        <f t="shared" si="25"/>
        <v>0</v>
      </c>
      <c r="S171" s="2">
        <f t="shared" si="26"/>
        <v>0</v>
      </c>
      <c r="T171" s="2">
        <f t="shared" si="27"/>
        <v>0</v>
      </c>
    </row>
    <row r="172" spans="1:20" ht="24" customHeight="1">
      <c r="A172" s="6">
        <v>163</v>
      </c>
      <c r="B172" s="11" t="s">
        <v>214</v>
      </c>
      <c r="C172" s="15"/>
      <c r="D172" s="15"/>
      <c r="E172" s="15"/>
      <c r="F172" s="15"/>
      <c r="G172" s="15"/>
      <c r="H172" s="15"/>
      <c r="I172" s="15"/>
      <c r="J172" s="15"/>
      <c r="K172" s="15"/>
      <c r="M172" s="2">
        <f t="shared" si="20"/>
        <v>0</v>
      </c>
      <c r="N172" s="2">
        <f t="shared" si="21"/>
        <v>0</v>
      </c>
      <c r="O172" s="2">
        <f t="shared" si="22"/>
        <v>0</v>
      </c>
      <c r="P172" s="2">
        <f t="shared" si="23"/>
        <v>0</v>
      </c>
      <c r="Q172" s="2">
        <f t="shared" si="24"/>
        <v>0</v>
      </c>
      <c r="R172" s="2">
        <f t="shared" si="25"/>
        <v>0</v>
      </c>
      <c r="S172" s="2">
        <f t="shared" si="26"/>
        <v>0</v>
      </c>
      <c r="T172" s="2">
        <f t="shared" si="27"/>
        <v>0</v>
      </c>
    </row>
    <row r="173" spans="1:20" ht="24" customHeight="1">
      <c r="A173" s="6">
        <v>164</v>
      </c>
      <c r="B173" s="11" t="s">
        <v>215</v>
      </c>
      <c r="C173" s="15"/>
      <c r="D173" s="15"/>
      <c r="E173" s="15"/>
      <c r="F173" s="15"/>
      <c r="G173" s="15"/>
      <c r="H173" s="15"/>
      <c r="I173" s="15"/>
      <c r="J173" s="15"/>
      <c r="K173" s="15"/>
      <c r="M173" s="2">
        <f t="shared" si="20"/>
        <v>0</v>
      </c>
      <c r="N173" s="2">
        <f t="shared" si="21"/>
        <v>0</v>
      </c>
      <c r="O173" s="2">
        <f t="shared" si="22"/>
        <v>0</v>
      </c>
      <c r="P173" s="2">
        <f t="shared" si="23"/>
        <v>0</v>
      </c>
      <c r="Q173" s="2">
        <f t="shared" si="24"/>
        <v>0</v>
      </c>
      <c r="R173" s="2">
        <f t="shared" si="25"/>
        <v>0</v>
      </c>
      <c r="S173" s="2">
        <f t="shared" si="26"/>
        <v>0</v>
      </c>
      <c r="T173" s="2">
        <f t="shared" si="27"/>
        <v>0</v>
      </c>
    </row>
    <row r="174" spans="1:20" ht="24" customHeight="1">
      <c r="A174" s="6">
        <v>165</v>
      </c>
      <c r="B174" s="11" t="s">
        <v>216</v>
      </c>
      <c r="C174" s="15"/>
      <c r="D174" s="15"/>
      <c r="E174" s="15"/>
      <c r="F174" s="15"/>
      <c r="G174" s="15"/>
      <c r="H174" s="15"/>
      <c r="I174" s="15"/>
      <c r="J174" s="15"/>
      <c r="K174" s="15"/>
      <c r="M174" s="2">
        <f t="shared" si="20"/>
        <v>0</v>
      </c>
      <c r="N174" s="2">
        <f t="shared" si="21"/>
        <v>0</v>
      </c>
      <c r="O174" s="2">
        <f t="shared" si="22"/>
        <v>0</v>
      </c>
      <c r="P174" s="2">
        <f t="shared" si="23"/>
        <v>0</v>
      </c>
      <c r="Q174" s="2">
        <f t="shared" si="24"/>
        <v>0</v>
      </c>
      <c r="R174" s="2">
        <f t="shared" si="25"/>
        <v>0</v>
      </c>
      <c r="S174" s="2">
        <f t="shared" si="26"/>
        <v>0</v>
      </c>
      <c r="T174" s="2">
        <f t="shared" si="27"/>
        <v>0</v>
      </c>
    </row>
    <row r="175" spans="1:20" ht="24" customHeight="1">
      <c r="A175" s="6">
        <v>166</v>
      </c>
      <c r="B175" s="11" t="s">
        <v>217</v>
      </c>
      <c r="C175" s="15"/>
      <c r="D175" s="15"/>
      <c r="E175" s="15"/>
      <c r="F175" s="15"/>
      <c r="G175" s="15"/>
      <c r="H175" s="15"/>
      <c r="I175" s="15"/>
      <c r="J175" s="15"/>
      <c r="K175" s="15"/>
      <c r="M175" s="2">
        <f t="shared" si="20"/>
        <v>0</v>
      </c>
      <c r="N175" s="2">
        <f t="shared" si="21"/>
        <v>0</v>
      </c>
      <c r="O175" s="2">
        <f t="shared" si="22"/>
        <v>0</v>
      </c>
      <c r="P175" s="2">
        <f t="shared" si="23"/>
        <v>0</v>
      </c>
      <c r="Q175" s="2">
        <f t="shared" si="24"/>
        <v>0</v>
      </c>
      <c r="R175" s="2">
        <f t="shared" si="25"/>
        <v>0</v>
      </c>
      <c r="S175" s="2">
        <f t="shared" si="26"/>
        <v>0</v>
      </c>
      <c r="T175" s="2">
        <f t="shared" si="27"/>
        <v>0</v>
      </c>
    </row>
    <row r="176" spans="1:20" ht="24" customHeight="1">
      <c r="A176" s="6">
        <v>167</v>
      </c>
      <c r="B176" s="11" t="s">
        <v>218</v>
      </c>
      <c r="C176" s="15"/>
      <c r="D176" s="15"/>
      <c r="E176" s="15"/>
      <c r="F176" s="15"/>
      <c r="G176" s="15"/>
      <c r="H176" s="15"/>
      <c r="I176" s="15"/>
      <c r="J176" s="15"/>
      <c r="K176" s="15"/>
      <c r="M176" s="2">
        <f t="shared" si="20"/>
        <v>0</v>
      </c>
      <c r="N176" s="2">
        <f t="shared" si="21"/>
        <v>0</v>
      </c>
      <c r="O176" s="2">
        <f t="shared" si="22"/>
        <v>0</v>
      </c>
      <c r="P176" s="2">
        <f t="shared" si="23"/>
        <v>0</v>
      </c>
      <c r="Q176" s="2">
        <f t="shared" si="24"/>
        <v>0</v>
      </c>
      <c r="R176" s="2">
        <f t="shared" si="25"/>
        <v>0</v>
      </c>
      <c r="S176" s="2">
        <f t="shared" si="26"/>
        <v>0</v>
      </c>
      <c r="T176" s="2">
        <f t="shared" si="27"/>
        <v>0</v>
      </c>
    </row>
    <row r="177" spans="1:20" ht="24" customHeight="1">
      <c r="A177" s="6">
        <v>168</v>
      </c>
      <c r="B177" s="11" t="s">
        <v>219</v>
      </c>
      <c r="C177" s="15"/>
      <c r="D177" s="15"/>
      <c r="E177" s="15"/>
      <c r="F177" s="15"/>
      <c r="G177" s="15"/>
      <c r="H177" s="15"/>
      <c r="I177" s="15"/>
      <c r="J177" s="15"/>
      <c r="K177" s="15"/>
      <c r="M177" s="2">
        <f t="shared" si="20"/>
        <v>0</v>
      </c>
      <c r="N177" s="2">
        <f t="shared" si="21"/>
        <v>0</v>
      </c>
      <c r="O177" s="2">
        <f t="shared" si="22"/>
        <v>0</v>
      </c>
      <c r="P177" s="2">
        <f t="shared" si="23"/>
        <v>0</v>
      </c>
      <c r="Q177" s="2">
        <f t="shared" si="24"/>
        <v>0</v>
      </c>
      <c r="R177" s="2">
        <f t="shared" si="25"/>
        <v>0</v>
      </c>
      <c r="S177" s="2">
        <f t="shared" si="26"/>
        <v>0</v>
      </c>
      <c r="T177" s="2">
        <f t="shared" si="27"/>
        <v>0</v>
      </c>
    </row>
    <row r="178" spans="1:20" ht="24" customHeight="1">
      <c r="A178" s="6">
        <v>169</v>
      </c>
      <c r="B178" s="11" t="s">
        <v>220</v>
      </c>
      <c r="C178" s="15"/>
      <c r="D178" s="15"/>
      <c r="E178" s="15"/>
      <c r="F178" s="15"/>
      <c r="G178" s="15"/>
      <c r="H178" s="15"/>
      <c r="I178" s="15"/>
      <c r="J178" s="15"/>
      <c r="K178" s="15"/>
      <c r="M178" s="2">
        <f t="shared" si="20"/>
        <v>0</v>
      </c>
      <c r="N178" s="2">
        <f t="shared" si="21"/>
        <v>0</v>
      </c>
      <c r="O178" s="2">
        <f t="shared" si="22"/>
        <v>0</v>
      </c>
      <c r="P178" s="2">
        <f t="shared" si="23"/>
        <v>0</v>
      </c>
      <c r="Q178" s="2">
        <f t="shared" si="24"/>
        <v>0</v>
      </c>
      <c r="R178" s="2">
        <f t="shared" si="25"/>
        <v>0</v>
      </c>
      <c r="S178" s="2">
        <f t="shared" si="26"/>
        <v>0</v>
      </c>
      <c r="T178" s="2">
        <f t="shared" si="27"/>
        <v>0</v>
      </c>
    </row>
    <row r="179" spans="1:20" ht="24" customHeight="1">
      <c r="A179" s="6">
        <v>170</v>
      </c>
      <c r="B179" s="11" t="s">
        <v>221</v>
      </c>
      <c r="C179" s="15"/>
      <c r="D179" s="15"/>
      <c r="E179" s="15"/>
      <c r="F179" s="15"/>
      <c r="G179" s="15"/>
      <c r="H179" s="15"/>
      <c r="I179" s="15"/>
      <c r="J179" s="15"/>
      <c r="K179" s="15"/>
      <c r="M179" s="2">
        <f t="shared" si="20"/>
        <v>0</v>
      </c>
      <c r="N179" s="2">
        <f t="shared" si="21"/>
        <v>0</v>
      </c>
      <c r="O179" s="2">
        <f t="shared" si="22"/>
        <v>0</v>
      </c>
      <c r="P179" s="2">
        <f t="shared" si="23"/>
        <v>0</v>
      </c>
      <c r="Q179" s="2">
        <f t="shared" si="24"/>
        <v>0</v>
      </c>
      <c r="R179" s="2">
        <f t="shared" si="25"/>
        <v>0</v>
      </c>
      <c r="S179" s="2">
        <f t="shared" si="26"/>
        <v>0</v>
      </c>
      <c r="T179" s="2">
        <f t="shared" si="27"/>
        <v>0</v>
      </c>
    </row>
    <row r="180" spans="1:20" ht="24" customHeight="1">
      <c r="A180" s="6">
        <v>171</v>
      </c>
      <c r="B180" s="11" t="s">
        <v>222</v>
      </c>
      <c r="C180" s="15"/>
      <c r="D180" s="15"/>
      <c r="E180" s="15"/>
      <c r="F180" s="15"/>
      <c r="G180" s="15"/>
      <c r="H180" s="15"/>
      <c r="I180" s="15"/>
      <c r="J180" s="15"/>
      <c r="K180" s="15"/>
      <c r="M180" s="2">
        <f t="shared" si="20"/>
        <v>0</v>
      </c>
      <c r="N180" s="2">
        <f t="shared" si="21"/>
        <v>0</v>
      </c>
      <c r="O180" s="2">
        <f t="shared" si="22"/>
        <v>0</v>
      </c>
      <c r="P180" s="2">
        <f t="shared" si="23"/>
        <v>0</v>
      </c>
      <c r="Q180" s="2">
        <f t="shared" si="24"/>
        <v>0</v>
      </c>
      <c r="R180" s="2">
        <f t="shared" si="25"/>
        <v>0</v>
      </c>
      <c r="S180" s="2">
        <f t="shared" si="26"/>
        <v>0</v>
      </c>
      <c r="T180" s="2">
        <f t="shared" si="27"/>
        <v>0</v>
      </c>
    </row>
    <row r="181" spans="1:20" ht="24" customHeight="1">
      <c r="A181" s="6">
        <v>172</v>
      </c>
      <c r="B181" s="11" t="s">
        <v>223</v>
      </c>
      <c r="C181" s="15"/>
      <c r="D181" s="15"/>
      <c r="E181" s="15"/>
      <c r="F181" s="15"/>
      <c r="G181" s="15"/>
      <c r="H181" s="15"/>
      <c r="I181" s="15"/>
      <c r="J181" s="15"/>
      <c r="K181" s="15"/>
      <c r="M181" s="2">
        <f t="shared" si="20"/>
        <v>0</v>
      </c>
      <c r="N181" s="2">
        <f t="shared" si="21"/>
        <v>0</v>
      </c>
      <c r="O181" s="2">
        <f t="shared" si="22"/>
        <v>0</v>
      </c>
      <c r="P181" s="2">
        <f t="shared" si="23"/>
        <v>0</v>
      </c>
      <c r="Q181" s="2">
        <f t="shared" si="24"/>
        <v>0</v>
      </c>
      <c r="R181" s="2">
        <f t="shared" si="25"/>
        <v>0</v>
      </c>
      <c r="S181" s="2">
        <f t="shared" si="26"/>
        <v>0</v>
      </c>
      <c r="T181" s="2">
        <f t="shared" si="27"/>
        <v>0</v>
      </c>
    </row>
    <row r="182" spans="1:20" ht="24" customHeight="1">
      <c r="A182" s="6">
        <v>173</v>
      </c>
      <c r="B182" s="11" t="s">
        <v>224</v>
      </c>
      <c r="C182" s="15"/>
      <c r="D182" s="15"/>
      <c r="E182" s="15"/>
      <c r="F182" s="15"/>
      <c r="G182" s="15"/>
      <c r="H182" s="15"/>
      <c r="I182" s="15"/>
      <c r="J182" s="15"/>
      <c r="K182" s="15"/>
      <c r="M182" s="2">
        <f t="shared" si="20"/>
        <v>0</v>
      </c>
      <c r="N182" s="2">
        <f t="shared" si="21"/>
        <v>0</v>
      </c>
      <c r="O182" s="2">
        <f t="shared" si="22"/>
        <v>0</v>
      </c>
      <c r="P182" s="2">
        <f t="shared" si="23"/>
        <v>0</v>
      </c>
      <c r="Q182" s="2">
        <f t="shared" si="24"/>
        <v>0</v>
      </c>
      <c r="R182" s="2">
        <f t="shared" si="25"/>
        <v>0</v>
      </c>
      <c r="S182" s="2">
        <f t="shared" si="26"/>
        <v>0</v>
      </c>
      <c r="T182" s="2">
        <f t="shared" si="27"/>
        <v>0</v>
      </c>
    </row>
    <row r="183" spans="1:20" ht="24" customHeight="1">
      <c r="A183" s="6">
        <v>174</v>
      </c>
      <c r="B183" s="11" t="s">
        <v>225</v>
      </c>
      <c r="C183" s="15"/>
      <c r="D183" s="15"/>
      <c r="E183" s="15"/>
      <c r="F183" s="15"/>
      <c r="G183" s="15"/>
      <c r="H183" s="15"/>
      <c r="I183" s="15"/>
      <c r="J183" s="15"/>
      <c r="K183" s="15"/>
      <c r="M183" s="2">
        <f t="shared" si="20"/>
        <v>0</v>
      </c>
      <c r="N183" s="2">
        <f t="shared" si="21"/>
        <v>0</v>
      </c>
      <c r="O183" s="2">
        <f t="shared" si="22"/>
        <v>0</v>
      </c>
      <c r="P183" s="2">
        <f t="shared" si="23"/>
        <v>0</v>
      </c>
      <c r="Q183" s="2">
        <f t="shared" si="24"/>
        <v>0</v>
      </c>
      <c r="R183" s="2">
        <f t="shared" si="25"/>
        <v>0</v>
      </c>
      <c r="S183" s="2">
        <f t="shared" si="26"/>
        <v>0</v>
      </c>
      <c r="T183" s="2">
        <f t="shared" si="27"/>
        <v>0</v>
      </c>
    </row>
    <row r="184" spans="1:20" ht="24" customHeight="1">
      <c r="A184" s="6">
        <v>175</v>
      </c>
      <c r="B184" s="11" t="s">
        <v>226</v>
      </c>
      <c r="C184" s="15"/>
      <c r="D184" s="15"/>
      <c r="E184" s="15"/>
      <c r="F184" s="15"/>
      <c r="G184" s="15"/>
      <c r="H184" s="15"/>
      <c r="I184" s="15"/>
      <c r="J184" s="15"/>
      <c r="K184" s="15"/>
      <c r="M184" s="2">
        <f t="shared" si="20"/>
        <v>0</v>
      </c>
      <c r="N184" s="2">
        <f t="shared" si="21"/>
        <v>0</v>
      </c>
      <c r="O184" s="2">
        <f t="shared" si="22"/>
        <v>0</v>
      </c>
      <c r="P184" s="2">
        <f t="shared" si="23"/>
        <v>0</v>
      </c>
      <c r="Q184" s="2">
        <f t="shared" si="24"/>
        <v>0</v>
      </c>
      <c r="R184" s="2">
        <f t="shared" si="25"/>
        <v>0</v>
      </c>
      <c r="S184" s="2">
        <f t="shared" si="26"/>
        <v>0</v>
      </c>
      <c r="T184" s="2">
        <f t="shared" si="27"/>
        <v>0</v>
      </c>
    </row>
    <row r="185" spans="1:20" ht="24" customHeight="1">
      <c r="A185" s="6">
        <v>176</v>
      </c>
      <c r="B185" s="11" t="s">
        <v>227</v>
      </c>
      <c r="C185" s="15"/>
      <c r="D185" s="15"/>
      <c r="E185" s="15"/>
      <c r="F185" s="15"/>
      <c r="G185" s="15"/>
      <c r="H185" s="15"/>
      <c r="I185" s="15"/>
      <c r="J185" s="15"/>
      <c r="K185" s="15"/>
      <c r="M185" s="2">
        <f t="shared" si="20"/>
        <v>0</v>
      </c>
      <c r="N185" s="2">
        <f t="shared" si="21"/>
        <v>0</v>
      </c>
      <c r="O185" s="2">
        <f t="shared" si="22"/>
        <v>0</v>
      </c>
      <c r="P185" s="2">
        <f t="shared" si="23"/>
        <v>0</v>
      </c>
      <c r="Q185" s="2">
        <f t="shared" si="24"/>
        <v>0</v>
      </c>
      <c r="R185" s="2">
        <f t="shared" si="25"/>
        <v>0</v>
      </c>
      <c r="S185" s="2">
        <f t="shared" si="26"/>
        <v>0</v>
      </c>
      <c r="T185" s="2">
        <f t="shared" si="27"/>
        <v>0</v>
      </c>
    </row>
    <row r="186" spans="1:20" ht="24" customHeight="1">
      <c r="A186" s="6">
        <v>177</v>
      </c>
      <c r="B186" s="11" t="s">
        <v>228</v>
      </c>
      <c r="C186" s="15"/>
      <c r="D186" s="15"/>
      <c r="E186" s="15"/>
      <c r="F186" s="15"/>
      <c r="G186" s="15"/>
      <c r="H186" s="15"/>
      <c r="I186" s="15"/>
      <c r="J186" s="15"/>
      <c r="K186" s="15"/>
      <c r="M186" s="2">
        <f t="shared" si="20"/>
        <v>0</v>
      </c>
      <c r="N186" s="2">
        <f t="shared" si="21"/>
        <v>0</v>
      </c>
      <c r="O186" s="2">
        <f t="shared" si="22"/>
        <v>0</v>
      </c>
      <c r="P186" s="2">
        <f t="shared" si="23"/>
        <v>0</v>
      </c>
      <c r="Q186" s="2">
        <f t="shared" si="24"/>
        <v>0</v>
      </c>
      <c r="R186" s="2">
        <f t="shared" si="25"/>
        <v>0</v>
      </c>
      <c r="S186" s="2">
        <f t="shared" si="26"/>
        <v>0</v>
      </c>
      <c r="T186" s="2">
        <f t="shared" si="27"/>
        <v>0</v>
      </c>
    </row>
    <row r="187" spans="1:20" ht="24" customHeight="1">
      <c r="A187" s="6">
        <v>178</v>
      </c>
      <c r="B187" s="11" t="s">
        <v>229</v>
      </c>
      <c r="C187" s="15"/>
      <c r="D187" s="15"/>
      <c r="E187" s="15"/>
      <c r="F187" s="15"/>
      <c r="G187" s="15"/>
      <c r="H187" s="15"/>
      <c r="I187" s="15"/>
      <c r="J187" s="15"/>
      <c r="K187" s="15"/>
      <c r="M187" s="2">
        <f t="shared" si="20"/>
        <v>0</v>
      </c>
      <c r="N187" s="2">
        <f t="shared" si="21"/>
        <v>0</v>
      </c>
      <c r="O187" s="2">
        <f t="shared" si="22"/>
        <v>0</v>
      </c>
      <c r="P187" s="2">
        <f t="shared" si="23"/>
        <v>0</v>
      </c>
      <c r="Q187" s="2">
        <f t="shared" si="24"/>
        <v>0</v>
      </c>
      <c r="R187" s="2">
        <f t="shared" si="25"/>
        <v>0</v>
      </c>
      <c r="S187" s="2">
        <f t="shared" si="26"/>
        <v>0</v>
      </c>
      <c r="T187" s="2">
        <f t="shared" si="27"/>
        <v>0</v>
      </c>
    </row>
    <row r="188" spans="1:20" ht="24" customHeight="1">
      <c r="A188" s="6">
        <v>179</v>
      </c>
      <c r="B188" s="11" t="s">
        <v>230</v>
      </c>
      <c r="C188" s="15"/>
      <c r="D188" s="15"/>
      <c r="E188" s="15"/>
      <c r="F188" s="15"/>
      <c r="G188" s="15"/>
      <c r="H188" s="15"/>
      <c r="I188" s="15"/>
      <c r="J188" s="15"/>
      <c r="K188" s="15"/>
      <c r="M188" s="2">
        <f t="shared" si="20"/>
        <v>0</v>
      </c>
      <c r="N188" s="2">
        <f t="shared" si="21"/>
        <v>0</v>
      </c>
      <c r="O188" s="2">
        <f t="shared" si="22"/>
        <v>0</v>
      </c>
      <c r="P188" s="2">
        <f t="shared" si="23"/>
        <v>0</v>
      </c>
      <c r="Q188" s="2">
        <f t="shared" si="24"/>
        <v>0</v>
      </c>
      <c r="R188" s="2">
        <f t="shared" si="25"/>
        <v>0</v>
      </c>
      <c r="S188" s="2">
        <f t="shared" si="26"/>
        <v>0</v>
      </c>
      <c r="T188" s="2">
        <f t="shared" si="27"/>
        <v>0</v>
      </c>
    </row>
    <row r="189" spans="1:20" ht="24" customHeight="1">
      <c r="A189" s="6">
        <v>180</v>
      </c>
      <c r="B189" s="11" t="s">
        <v>231</v>
      </c>
      <c r="C189" s="15"/>
      <c r="D189" s="15"/>
      <c r="E189" s="15"/>
      <c r="F189" s="15"/>
      <c r="G189" s="15"/>
      <c r="H189" s="15"/>
      <c r="I189" s="15"/>
      <c r="J189" s="15"/>
      <c r="K189" s="15"/>
      <c r="M189" s="2">
        <f t="shared" si="20"/>
        <v>0</v>
      </c>
      <c r="N189" s="2">
        <f t="shared" si="21"/>
        <v>0</v>
      </c>
      <c r="O189" s="2">
        <f t="shared" si="22"/>
        <v>0</v>
      </c>
      <c r="P189" s="2">
        <f t="shared" si="23"/>
        <v>0</v>
      </c>
      <c r="Q189" s="2">
        <f t="shared" si="24"/>
        <v>0</v>
      </c>
      <c r="R189" s="2">
        <f t="shared" si="25"/>
        <v>0</v>
      </c>
      <c r="S189" s="2">
        <f t="shared" si="26"/>
        <v>0</v>
      </c>
      <c r="T189" s="2">
        <f t="shared" si="27"/>
        <v>0</v>
      </c>
    </row>
    <row r="190" spans="1:20" ht="24" customHeight="1">
      <c r="A190" s="6">
        <v>181</v>
      </c>
      <c r="B190" s="11" t="s">
        <v>232</v>
      </c>
      <c r="C190" s="15"/>
      <c r="D190" s="15"/>
      <c r="E190" s="15"/>
      <c r="F190" s="15"/>
      <c r="G190" s="15"/>
      <c r="H190" s="15"/>
      <c r="I190" s="15"/>
      <c r="J190" s="15"/>
      <c r="K190" s="15"/>
      <c r="M190" s="2">
        <f t="shared" si="20"/>
        <v>0</v>
      </c>
      <c r="N190" s="2">
        <f t="shared" si="21"/>
        <v>0</v>
      </c>
      <c r="O190" s="2">
        <f t="shared" si="22"/>
        <v>0</v>
      </c>
      <c r="P190" s="2">
        <f t="shared" si="23"/>
        <v>0</v>
      </c>
      <c r="Q190" s="2">
        <f t="shared" si="24"/>
        <v>0</v>
      </c>
      <c r="R190" s="2">
        <f t="shared" si="25"/>
        <v>0</v>
      </c>
      <c r="S190" s="2">
        <f t="shared" si="26"/>
        <v>0</v>
      </c>
      <c r="T190" s="2">
        <f t="shared" si="27"/>
        <v>0</v>
      </c>
    </row>
    <row r="191" spans="1:20" ht="24" customHeight="1">
      <c r="A191" s="6">
        <v>182</v>
      </c>
      <c r="B191" s="11" t="s">
        <v>233</v>
      </c>
      <c r="C191" s="15"/>
      <c r="D191" s="15"/>
      <c r="E191" s="15"/>
      <c r="F191" s="15"/>
      <c r="G191" s="15"/>
      <c r="H191" s="15"/>
      <c r="I191" s="15"/>
      <c r="J191" s="15"/>
      <c r="K191" s="15"/>
      <c r="M191" s="2">
        <f t="shared" si="20"/>
        <v>0</v>
      </c>
      <c r="N191" s="2">
        <f t="shared" si="21"/>
        <v>0</v>
      </c>
      <c r="O191" s="2">
        <f t="shared" si="22"/>
        <v>0</v>
      </c>
      <c r="P191" s="2">
        <f t="shared" si="23"/>
        <v>0</v>
      </c>
      <c r="Q191" s="2">
        <f t="shared" si="24"/>
        <v>0</v>
      </c>
      <c r="R191" s="2">
        <f t="shared" si="25"/>
        <v>0</v>
      </c>
      <c r="S191" s="2">
        <f t="shared" si="26"/>
        <v>0</v>
      </c>
      <c r="T191" s="2">
        <f t="shared" si="27"/>
        <v>0</v>
      </c>
    </row>
    <row r="192" spans="1:20" ht="24" customHeight="1">
      <c r="A192" s="6">
        <v>183</v>
      </c>
      <c r="B192" s="11" t="s">
        <v>234</v>
      </c>
      <c r="C192" s="15"/>
      <c r="D192" s="15"/>
      <c r="E192" s="15"/>
      <c r="F192" s="15"/>
      <c r="G192" s="15"/>
      <c r="H192" s="15"/>
      <c r="I192" s="15"/>
      <c r="J192" s="15"/>
      <c r="K192" s="15"/>
      <c r="M192" s="2">
        <f t="shared" si="20"/>
        <v>0</v>
      </c>
      <c r="N192" s="2">
        <f t="shared" si="21"/>
        <v>0</v>
      </c>
      <c r="O192" s="2">
        <f t="shared" si="22"/>
        <v>0</v>
      </c>
      <c r="P192" s="2">
        <f t="shared" si="23"/>
        <v>0</v>
      </c>
      <c r="Q192" s="2">
        <f t="shared" si="24"/>
        <v>0</v>
      </c>
      <c r="R192" s="2">
        <f t="shared" si="25"/>
        <v>0</v>
      </c>
      <c r="S192" s="2">
        <f t="shared" si="26"/>
        <v>0</v>
      </c>
      <c r="T192" s="2">
        <f t="shared" si="27"/>
        <v>0</v>
      </c>
    </row>
    <row r="193" spans="1:20" ht="24" customHeight="1">
      <c r="A193" s="6">
        <v>184</v>
      </c>
      <c r="B193" s="11" t="s">
        <v>235</v>
      </c>
      <c r="C193" s="15"/>
      <c r="D193" s="15"/>
      <c r="E193" s="15"/>
      <c r="F193" s="15"/>
      <c r="G193" s="15"/>
      <c r="H193" s="15"/>
      <c r="I193" s="15"/>
      <c r="J193" s="15"/>
      <c r="K193" s="15"/>
      <c r="M193" s="2">
        <f t="shared" si="20"/>
        <v>0</v>
      </c>
      <c r="N193" s="2">
        <f t="shared" si="21"/>
        <v>0</v>
      </c>
      <c r="O193" s="2">
        <f t="shared" si="22"/>
        <v>0</v>
      </c>
      <c r="P193" s="2">
        <f t="shared" si="23"/>
        <v>0</v>
      </c>
      <c r="Q193" s="2">
        <f t="shared" si="24"/>
        <v>0</v>
      </c>
      <c r="R193" s="2">
        <f t="shared" si="25"/>
        <v>0</v>
      </c>
      <c r="S193" s="2">
        <f t="shared" si="26"/>
        <v>0</v>
      </c>
      <c r="T193" s="2">
        <f t="shared" si="27"/>
        <v>0</v>
      </c>
    </row>
    <row r="194" spans="1:20" ht="24" customHeight="1">
      <c r="A194" s="6">
        <v>185</v>
      </c>
      <c r="B194" s="11" t="s">
        <v>236</v>
      </c>
      <c r="C194" s="15"/>
      <c r="D194" s="15"/>
      <c r="E194" s="15"/>
      <c r="F194" s="15"/>
      <c r="G194" s="15"/>
      <c r="H194" s="15"/>
      <c r="I194" s="15"/>
      <c r="J194" s="15"/>
      <c r="K194" s="15"/>
      <c r="M194" s="2">
        <f t="shared" si="20"/>
        <v>0</v>
      </c>
      <c r="N194" s="2">
        <f t="shared" si="21"/>
        <v>0</v>
      </c>
      <c r="O194" s="2">
        <f t="shared" si="22"/>
        <v>0</v>
      </c>
      <c r="P194" s="2">
        <f t="shared" si="23"/>
        <v>0</v>
      </c>
      <c r="Q194" s="2">
        <f t="shared" si="24"/>
        <v>0</v>
      </c>
      <c r="R194" s="2">
        <f t="shared" si="25"/>
        <v>0</v>
      </c>
      <c r="S194" s="2">
        <f t="shared" si="26"/>
        <v>0</v>
      </c>
      <c r="T194" s="2">
        <f t="shared" si="27"/>
        <v>0</v>
      </c>
    </row>
    <row r="195" spans="1:20" ht="24" customHeight="1">
      <c r="A195" s="6">
        <v>186</v>
      </c>
      <c r="B195" s="11" t="s">
        <v>237</v>
      </c>
      <c r="C195" s="15"/>
      <c r="D195" s="15"/>
      <c r="E195" s="15"/>
      <c r="F195" s="15"/>
      <c r="G195" s="15"/>
      <c r="H195" s="15"/>
      <c r="I195" s="15"/>
      <c r="J195" s="15"/>
      <c r="K195" s="15"/>
      <c r="M195" s="2">
        <f t="shared" si="20"/>
        <v>0</v>
      </c>
      <c r="N195" s="2">
        <f t="shared" si="21"/>
        <v>0</v>
      </c>
      <c r="O195" s="2">
        <f t="shared" si="22"/>
        <v>0</v>
      </c>
      <c r="P195" s="2">
        <f t="shared" si="23"/>
        <v>0</v>
      </c>
      <c r="Q195" s="2">
        <f t="shared" si="24"/>
        <v>0</v>
      </c>
      <c r="R195" s="2">
        <f t="shared" si="25"/>
        <v>0</v>
      </c>
      <c r="S195" s="2">
        <f t="shared" si="26"/>
        <v>0</v>
      </c>
      <c r="T195" s="2">
        <f t="shared" si="27"/>
        <v>0</v>
      </c>
    </row>
    <row r="196" spans="1:20" ht="24" customHeight="1">
      <c r="A196" s="6">
        <v>187</v>
      </c>
      <c r="B196" s="11" t="s">
        <v>238</v>
      </c>
      <c r="C196" s="15"/>
      <c r="D196" s="15"/>
      <c r="E196" s="15"/>
      <c r="F196" s="15"/>
      <c r="G196" s="15"/>
      <c r="H196" s="15"/>
      <c r="I196" s="15"/>
      <c r="J196" s="15"/>
      <c r="K196" s="15"/>
      <c r="M196" s="2">
        <f t="shared" si="20"/>
        <v>0</v>
      </c>
      <c r="N196" s="2">
        <f t="shared" si="21"/>
        <v>0</v>
      </c>
      <c r="O196" s="2">
        <f t="shared" si="22"/>
        <v>0</v>
      </c>
      <c r="P196" s="2">
        <f t="shared" si="23"/>
        <v>0</v>
      </c>
      <c r="Q196" s="2">
        <f t="shared" si="24"/>
        <v>0</v>
      </c>
      <c r="R196" s="2">
        <f t="shared" si="25"/>
        <v>0</v>
      </c>
      <c r="S196" s="2">
        <f t="shared" si="26"/>
        <v>0</v>
      </c>
      <c r="T196" s="2">
        <f t="shared" si="27"/>
        <v>0</v>
      </c>
    </row>
    <row r="197" spans="1:20" ht="24" customHeight="1">
      <c r="A197" s="6">
        <v>188</v>
      </c>
      <c r="B197" s="11" t="s">
        <v>239</v>
      </c>
      <c r="C197" s="15"/>
      <c r="D197" s="15"/>
      <c r="E197" s="15"/>
      <c r="F197" s="15"/>
      <c r="G197" s="15"/>
      <c r="H197" s="15"/>
      <c r="I197" s="15"/>
      <c r="J197" s="15"/>
      <c r="K197" s="15"/>
      <c r="M197" s="2">
        <f t="shared" si="20"/>
        <v>0</v>
      </c>
      <c r="N197" s="2">
        <f t="shared" si="21"/>
        <v>0</v>
      </c>
      <c r="O197" s="2">
        <f t="shared" si="22"/>
        <v>0</v>
      </c>
      <c r="P197" s="2">
        <f t="shared" si="23"/>
        <v>0</v>
      </c>
      <c r="Q197" s="2">
        <f t="shared" si="24"/>
        <v>0</v>
      </c>
      <c r="R197" s="2">
        <f t="shared" si="25"/>
        <v>0</v>
      </c>
      <c r="S197" s="2">
        <f t="shared" si="26"/>
        <v>0</v>
      </c>
      <c r="T197" s="2">
        <f t="shared" si="27"/>
        <v>0</v>
      </c>
    </row>
    <row r="198" spans="1:20" ht="24" customHeight="1">
      <c r="A198" s="6">
        <v>189</v>
      </c>
      <c r="B198" s="11" t="s">
        <v>240</v>
      </c>
      <c r="C198" s="15"/>
      <c r="D198" s="15"/>
      <c r="E198" s="15"/>
      <c r="F198" s="15"/>
      <c r="G198" s="15"/>
      <c r="H198" s="15"/>
      <c r="I198" s="15"/>
      <c r="J198" s="15"/>
      <c r="K198" s="15"/>
      <c r="M198" s="2">
        <f t="shared" si="20"/>
        <v>0</v>
      </c>
      <c r="N198" s="2">
        <f t="shared" si="21"/>
        <v>0</v>
      </c>
      <c r="O198" s="2">
        <f t="shared" si="22"/>
        <v>0</v>
      </c>
      <c r="P198" s="2">
        <f t="shared" si="23"/>
        <v>0</v>
      </c>
      <c r="Q198" s="2">
        <f t="shared" si="24"/>
        <v>0</v>
      </c>
      <c r="R198" s="2">
        <f t="shared" si="25"/>
        <v>0</v>
      </c>
      <c r="S198" s="2">
        <f t="shared" si="26"/>
        <v>0</v>
      </c>
      <c r="T198" s="2">
        <f t="shared" si="27"/>
        <v>0</v>
      </c>
    </row>
    <row r="199" spans="1:20" ht="24" customHeight="1">
      <c r="A199" s="6">
        <v>190</v>
      </c>
      <c r="B199" s="11" t="s">
        <v>241</v>
      </c>
      <c r="C199" s="15"/>
      <c r="D199" s="15"/>
      <c r="E199" s="15"/>
      <c r="F199" s="15"/>
      <c r="G199" s="15"/>
      <c r="H199" s="15"/>
      <c r="I199" s="15"/>
      <c r="J199" s="15"/>
      <c r="K199" s="15"/>
      <c r="M199" s="2">
        <f t="shared" si="20"/>
        <v>0</v>
      </c>
      <c r="N199" s="2">
        <f t="shared" si="21"/>
        <v>0</v>
      </c>
      <c r="O199" s="2">
        <f t="shared" si="22"/>
        <v>0</v>
      </c>
      <c r="P199" s="2">
        <f t="shared" si="23"/>
        <v>0</v>
      </c>
      <c r="Q199" s="2">
        <f t="shared" si="24"/>
        <v>0</v>
      </c>
      <c r="R199" s="2">
        <f t="shared" si="25"/>
        <v>0</v>
      </c>
      <c r="S199" s="2">
        <f t="shared" si="26"/>
        <v>0</v>
      </c>
      <c r="T199" s="2">
        <f t="shared" si="27"/>
        <v>0</v>
      </c>
    </row>
    <row r="200" spans="1:20" ht="24" customHeight="1">
      <c r="A200" s="6">
        <v>191</v>
      </c>
      <c r="B200" s="11" t="s">
        <v>242</v>
      </c>
      <c r="C200" s="15"/>
      <c r="D200" s="15"/>
      <c r="E200" s="15"/>
      <c r="F200" s="15"/>
      <c r="G200" s="15"/>
      <c r="H200" s="15"/>
      <c r="I200" s="15"/>
      <c r="J200" s="15"/>
      <c r="K200" s="15"/>
      <c r="M200" s="2">
        <f t="shared" si="20"/>
        <v>0</v>
      </c>
      <c r="N200" s="2">
        <f t="shared" si="21"/>
        <v>0</v>
      </c>
      <c r="O200" s="2">
        <f t="shared" si="22"/>
        <v>0</v>
      </c>
      <c r="P200" s="2">
        <f t="shared" si="23"/>
        <v>0</v>
      </c>
      <c r="Q200" s="2">
        <f t="shared" si="24"/>
        <v>0</v>
      </c>
      <c r="R200" s="2">
        <f t="shared" si="25"/>
        <v>0</v>
      </c>
      <c r="S200" s="2">
        <f t="shared" si="26"/>
        <v>0</v>
      </c>
      <c r="T200" s="2">
        <f t="shared" si="27"/>
        <v>0</v>
      </c>
    </row>
    <row r="201" spans="1:20" ht="24" customHeight="1">
      <c r="A201" s="6">
        <v>192</v>
      </c>
      <c r="B201" s="11" t="s">
        <v>243</v>
      </c>
      <c r="C201" s="15"/>
      <c r="D201" s="15"/>
      <c r="E201" s="15"/>
      <c r="F201" s="15"/>
      <c r="G201" s="15"/>
      <c r="H201" s="15"/>
      <c r="I201" s="15"/>
      <c r="J201" s="15"/>
      <c r="K201" s="15"/>
      <c r="M201" s="2">
        <f t="shared" si="20"/>
        <v>0</v>
      </c>
      <c r="N201" s="2">
        <f t="shared" si="21"/>
        <v>0</v>
      </c>
      <c r="O201" s="2">
        <f t="shared" si="22"/>
        <v>0</v>
      </c>
      <c r="P201" s="2">
        <f t="shared" si="23"/>
        <v>0</v>
      </c>
      <c r="Q201" s="2">
        <f t="shared" si="24"/>
        <v>0</v>
      </c>
      <c r="R201" s="2">
        <f t="shared" si="25"/>
        <v>0</v>
      </c>
      <c r="S201" s="2">
        <f t="shared" si="26"/>
        <v>0</v>
      </c>
      <c r="T201" s="2">
        <f t="shared" si="27"/>
        <v>0</v>
      </c>
    </row>
    <row r="202" spans="1:20" ht="24" customHeight="1">
      <c r="A202" s="6">
        <v>193</v>
      </c>
      <c r="B202" s="11" t="s">
        <v>244</v>
      </c>
      <c r="C202" s="15"/>
      <c r="D202" s="15"/>
      <c r="E202" s="15"/>
      <c r="F202" s="15"/>
      <c r="G202" s="15"/>
      <c r="H202" s="15"/>
      <c r="I202" s="15"/>
      <c r="J202" s="15"/>
      <c r="K202" s="15"/>
      <c r="M202" s="2">
        <f t="shared" si="20"/>
        <v>0</v>
      </c>
      <c r="N202" s="2">
        <f t="shared" si="21"/>
        <v>0</v>
      </c>
      <c r="O202" s="2">
        <f t="shared" si="22"/>
        <v>0</v>
      </c>
      <c r="P202" s="2">
        <f t="shared" si="23"/>
        <v>0</v>
      </c>
      <c r="Q202" s="2">
        <f t="shared" si="24"/>
        <v>0</v>
      </c>
      <c r="R202" s="2">
        <f t="shared" si="25"/>
        <v>0</v>
      </c>
      <c r="S202" s="2">
        <f t="shared" si="26"/>
        <v>0</v>
      </c>
      <c r="T202" s="2">
        <f t="shared" si="27"/>
        <v>0</v>
      </c>
    </row>
    <row r="203" spans="1:20" ht="24" customHeight="1">
      <c r="A203" s="6">
        <v>194</v>
      </c>
      <c r="B203" s="11" t="s">
        <v>245</v>
      </c>
      <c r="C203" s="15"/>
      <c r="D203" s="15"/>
      <c r="E203" s="15"/>
      <c r="F203" s="15"/>
      <c r="G203" s="15"/>
      <c r="H203" s="15"/>
      <c r="I203" s="15"/>
      <c r="J203" s="15"/>
      <c r="K203" s="15"/>
      <c r="M203" s="2">
        <f t="shared" ref="M203:M209" si="28">SUM(IF($C$9=0,1,C203/$C$9)*SUM((IF(C203=0,1,D203/C203)-$D$3)^2))</f>
        <v>0</v>
      </c>
      <c r="N203" s="2">
        <f t="shared" ref="N203:N209" si="29">SUM(IF($C$9=0,1,C203/$C$9)*SUM((IF(C203=0,1,E203/C203)-$E$3)^2))</f>
        <v>0</v>
      </c>
      <c r="O203" s="2">
        <f t="shared" ref="O203:O209" si="30">SUM(IF($C$9=0,1,C203/$C$9)*SUM((IF(C203=0,1,F203/C203)*10000-$F$3)^2))</f>
        <v>0</v>
      </c>
      <c r="P203" s="2">
        <f t="shared" ref="P203:P209" si="31">SUM(IF($C$9=0,1,C203/$C$9)*SUM((IF(C203=0,1,G203/C203)*100-$G$3)^2))</f>
        <v>0</v>
      </c>
      <c r="Q203" s="2">
        <f t="shared" ref="Q203:Q209" si="32">SUM(IF($C$9=0,1,C203/$C$9)*SUM((IF(C203=0,1,H203/C203)-$H$3)^2))</f>
        <v>0</v>
      </c>
      <c r="R203" s="2">
        <f t="shared" ref="R203:R209" si="33">SUM(IF($C$9=0,1,C203/$C$9)*SUM((IF(C203=0,1,I203/C203)-$I$3)^2))</f>
        <v>0</v>
      </c>
      <c r="S203" s="2">
        <f t="shared" ref="S203:S209" si="34">SUM(IF($C$9=0,1,C203/$C$9)*SUM((IF(C203=0,1,J203/C203)-$J$3)^2))</f>
        <v>0</v>
      </c>
      <c r="T203" s="2">
        <f t="shared" ref="T203:T209" si="35">SUM(IF($C$9=0,1,C203/$C$9)*SUM((IF(C203=0,1,K203/C203)-$K$3)^2))</f>
        <v>0</v>
      </c>
    </row>
    <row r="204" spans="1:20" ht="24" customHeight="1">
      <c r="A204" s="6">
        <v>195</v>
      </c>
      <c r="B204" s="11" t="s">
        <v>246</v>
      </c>
      <c r="C204" s="15"/>
      <c r="D204" s="15"/>
      <c r="E204" s="15"/>
      <c r="F204" s="15"/>
      <c r="G204" s="15"/>
      <c r="H204" s="15"/>
      <c r="I204" s="15"/>
      <c r="J204" s="15"/>
      <c r="K204" s="15"/>
      <c r="M204" s="2">
        <f t="shared" si="28"/>
        <v>0</v>
      </c>
      <c r="N204" s="2">
        <f t="shared" si="29"/>
        <v>0</v>
      </c>
      <c r="O204" s="2">
        <f t="shared" si="30"/>
        <v>0</v>
      </c>
      <c r="P204" s="2">
        <f t="shared" si="31"/>
        <v>0</v>
      </c>
      <c r="Q204" s="2">
        <f t="shared" si="32"/>
        <v>0</v>
      </c>
      <c r="R204" s="2">
        <f t="shared" si="33"/>
        <v>0</v>
      </c>
      <c r="S204" s="2">
        <f t="shared" si="34"/>
        <v>0</v>
      </c>
      <c r="T204" s="2">
        <f t="shared" si="35"/>
        <v>0</v>
      </c>
    </row>
    <row r="205" spans="1:20" ht="24" customHeight="1">
      <c r="A205" s="6">
        <v>196</v>
      </c>
      <c r="B205" s="11" t="s">
        <v>247</v>
      </c>
      <c r="C205" s="15"/>
      <c r="D205" s="15"/>
      <c r="E205" s="15"/>
      <c r="F205" s="15"/>
      <c r="G205" s="15"/>
      <c r="H205" s="15"/>
      <c r="I205" s="15"/>
      <c r="J205" s="15"/>
      <c r="K205" s="15"/>
      <c r="M205" s="2">
        <f t="shared" si="28"/>
        <v>0</v>
      </c>
      <c r="N205" s="2">
        <f t="shared" si="29"/>
        <v>0</v>
      </c>
      <c r="O205" s="2">
        <f t="shared" si="30"/>
        <v>0</v>
      </c>
      <c r="P205" s="2">
        <f t="shared" si="31"/>
        <v>0</v>
      </c>
      <c r="Q205" s="2">
        <f t="shared" si="32"/>
        <v>0</v>
      </c>
      <c r="R205" s="2">
        <f t="shared" si="33"/>
        <v>0</v>
      </c>
      <c r="S205" s="2">
        <f t="shared" si="34"/>
        <v>0</v>
      </c>
      <c r="T205" s="2">
        <f t="shared" si="35"/>
        <v>0</v>
      </c>
    </row>
    <row r="206" spans="1:20" ht="24" customHeight="1">
      <c r="A206" s="6">
        <v>197</v>
      </c>
      <c r="B206" s="11" t="s">
        <v>248</v>
      </c>
      <c r="C206" s="15"/>
      <c r="D206" s="15"/>
      <c r="E206" s="15"/>
      <c r="F206" s="15"/>
      <c r="G206" s="15"/>
      <c r="H206" s="15"/>
      <c r="I206" s="15"/>
      <c r="J206" s="15"/>
      <c r="K206" s="15"/>
      <c r="M206" s="2">
        <f t="shared" si="28"/>
        <v>0</v>
      </c>
      <c r="N206" s="2">
        <f t="shared" si="29"/>
        <v>0</v>
      </c>
      <c r="O206" s="2">
        <f t="shared" si="30"/>
        <v>0</v>
      </c>
      <c r="P206" s="2">
        <f t="shared" si="31"/>
        <v>0</v>
      </c>
      <c r="Q206" s="2">
        <f t="shared" si="32"/>
        <v>0</v>
      </c>
      <c r="R206" s="2">
        <f t="shared" si="33"/>
        <v>0</v>
      </c>
      <c r="S206" s="2">
        <f t="shared" si="34"/>
        <v>0</v>
      </c>
      <c r="T206" s="2">
        <f t="shared" si="35"/>
        <v>0</v>
      </c>
    </row>
    <row r="207" spans="1:20" ht="24" customHeight="1">
      <c r="A207" s="6">
        <v>198</v>
      </c>
      <c r="B207" s="11" t="s">
        <v>249</v>
      </c>
      <c r="C207" s="15"/>
      <c r="D207" s="15"/>
      <c r="E207" s="15"/>
      <c r="F207" s="15"/>
      <c r="G207" s="15"/>
      <c r="H207" s="15"/>
      <c r="I207" s="15"/>
      <c r="J207" s="15"/>
      <c r="K207" s="15"/>
      <c r="M207" s="2">
        <f t="shared" si="28"/>
        <v>0</v>
      </c>
      <c r="N207" s="2">
        <f t="shared" si="29"/>
        <v>0</v>
      </c>
      <c r="O207" s="2">
        <f t="shared" si="30"/>
        <v>0</v>
      </c>
      <c r="P207" s="2">
        <f t="shared" si="31"/>
        <v>0</v>
      </c>
      <c r="Q207" s="2">
        <f t="shared" si="32"/>
        <v>0</v>
      </c>
      <c r="R207" s="2">
        <f t="shared" si="33"/>
        <v>0</v>
      </c>
      <c r="S207" s="2">
        <f t="shared" si="34"/>
        <v>0</v>
      </c>
      <c r="T207" s="2">
        <f t="shared" si="35"/>
        <v>0</v>
      </c>
    </row>
    <row r="208" spans="1:20" ht="24" customHeight="1">
      <c r="A208" s="6">
        <v>199</v>
      </c>
      <c r="B208" s="11" t="s">
        <v>250</v>
      </c>
      <c r="C208" s="15"/>
      <c r="D208" s="15"/>
      <c r="E208" s="15"/>
      <c r="F208" s="15"/>
      <c r="G208" s="15"/>
      <c r="H208" s="15"/>
      <c r="I208" s="15"/>
      <c r="J208" s="15"/>
      <c r="K208" s="15"/>
      <c r="M208" s="2">
        <f t="shared" si="28"/>
        <v>0</v>
      </c>
      <c r="N208" s="2">
        <f t="shared" si="29"/>
        <v>0</v>
      </c>
      <c r="O208" s="2">
        <f t="shared" si="30"/>
        <v>0</v>
      </c>
      <c r="P208" s="2">
        <f t="shared" si="31"/>
        <v>0</v>
      </c>
      <c r="Q208" s="2">
        <f t="shared" si="32"/>
        <v>0</v>
      </c>
      <c r="R208" s="2">
        <f t="shared" si="33"/>
        <v>0</v>
      </c>
      <c r="S208" s="2">
        <f t="shared" si="34"/>
        <v>0</v>
      </c>
      <c r="T208" s="2">
        <f t="shared" si="35"/>
        <v>0</v>
      </c>
    </row>
    <row r="209" spans="1:20" ht="24" customHeight="1">
      <c r="A209" s="6">
        <v>200</v>
      </c>
      <c r="B209" s="11" t="s">
        <v>251</v>
      </c>
      <c r="C209" s="15"/>
      <c r="D209" s="15"/>
      <c r="E209" s="15"/>
      <c r="F209" s="15"/>
      <c r="G209" s="15"/>
      <c r="H209" s="15"/>
      <c r="I209" s="15"/>
      <c r="J209" s="15"/>
      <c r="K209" s="15"/>
      <c r="M209" s="2">
        <f t="shared" si="28"/>
        <v>0</v>
      </c>
      <c r="N209" s="2">
        <f t="shared" si="29"/>
        <v>0</v>
      </c>
      <c r="O209" s="2">
        <f t="shared" si="30"/>
        <v>0</v>
      </c>
      <c r="P209" s="2">
        <f t="shared" si="31"/>
        <v>0</v>
      </c>
      <c r="Q209" s="2">
        <f t="shared" si="32"/>
        <v>0</v>
      </c>
      <c r="R209" s="2">
        <f t="shared" si="33"/>
        <v>0</v>
      </c>
      <c r="S209" s="2">
        <f t="shared" si="34"/>
        <v>0</v>
      </c>
      <c r="T209" s="2">
        <f t="shared" si="35"/>
        <v>0</v>
      </c>
    </row>
  </sheetData>
  <sheetProtection password="E1DF" sheet="1" selectLockedCells="1"/>
  <mergeCells count="7">
    <mergeCell ref="A9:B9"/>
    <mergeCell ref="A1:K1"/>
    <mergeCell ref="A2:B2"/>
    <mergeCell ref="A3:B3"/>
    <mergeCell ref="A4:B4"/>
    <mergeCell ref="A5:B5"/>
    <mergeCell ref="A7:K7"/>
  </mergeCells>
  <phoneticPr fontId="8" type="noConversion"/>
  <conditionalFormatting sqref="C5:K5">
    <cfRule type="cellIs" dxfId="0" priority="1" stopIfTrue="1" operator="greaterThan">
      <formula>0.55</formula>
    </cfRule>
  </conditionalFormatting>
  <pageMargins left="0.70866141732283472" right="0.70866141732283472" top="0.74803149606299213" bottom="0.74803149606299213" header="0.31496062992125984" footer="0.31496062992125984"/>
  <pageSetup paperSize="9" orientation="landscape" horizontalDpi="200" verticalDpi="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数据采集说明</vt:lpstr>
      <vt:lpstr>小学</vt:lpstr>
      <vt:lpstr>初中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2006-09-13T11:21:51Z</dcterms:created>
  <dcterms:modified xsi:type="dcterms:W3CDTF">2020-11-06T08:50:43Z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