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324"/>
  </bookViews>
  <sheets>
    <sheet name="2、2026收入预算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_1s1_">#REF!</definedName>
    <definedName name="_Fill" hidden="1">[1]eqpmad2!#REF!</definedName>
    <definedName name="_Order1" hidden="1">255</definedName>
    <definedName name="_Order2" hidden="1">255</definedName>
    <definedName name="_PA7">'[2]SW-TEO'!#REF!</definedName>
    <definedName name="_PA8">'[2]SW-TEO'!#REF!</definedName>
    <definedName name="_PD1">'[2]SW-TEO'!#REF!</definedName>
    <definedName name="_PE12">'[2]SW-TEO'!#REF!</definedName>
    <definedName name="_PE13">'[2]SW-TEO'!#REF!</definedName>
    <definedName name="_PE6">'[2]SW-TEO'!#REF!</definedName>
    <definedName name="_PE7">'[2]SW-TEO'!#REF!</definedName>
    <definedName name="_PE8">'[2]SW-TEO'!#REF!</definedName>
    <definedName name="_PE9">'[2]SW-TEO'!#REF!</definedName>
    <definedName name="_PH1">'[2]SW-TEO'!#REF!</definedName>
    <definedName name="_PI1">'[2]SW-TEO'!#REF!</definedName>
    <definedName name="_PK1">'[2]SW-TEO'!#REF!</definedName>
    <definedName name="_PK3">'[2]SW-TEO'!#REF!</definedName>
    <definedName name="aiu_bottom">'[3]Financ. Overview'!#REF!</definedName>
    <definedName name="Bust">#REF!</definedName>
    <definedName name="Continue">#REF!</definedName>
    <definedName name="Documents_array">#REF!</definedName>
    <definedName name="FRC">[4]Main!$C$9</definedName>
    <definedName name="gxxe2003">'[5]P1012001'!$A$6:$E$117</definedName>
    <definedName name="Hello">#REF!</definedName>
    <definedName name="hostfee">'[3]Financ. Overview'!$H$12</definedName>
    <definedName name="hraiu_bottom">'[3]Financ. Overview'!#REF!</definedName>
    <definedName name="hvac">'[3]Financ. Overview'!#REF!</definedName>
    <definedName name="HWSheet">1</definedName>
    <definedName name="MakeIt">#REF!</definedName>
    <definedName name="Morning">#REF!</definedName>
    <definedName name="OS">[6]Open!#REF!</definedName>
    <definedName name="Poppy">#REF!</definedName>
    <definedName name="pr_toolbox">[3]Toolbox!$A$3:$I$80</definedName>
    <definedName name="s_c_list">[7]Toolbox!$A$7:$H$969</definedName>
    <definedName name="SCG">'[8]G.1R-Shou COP Gf'!#REF!</definedName>
    <definedName name="sdlfee">'[3]Financ. Overview'!$H$13</definedName>
    <definedName name="solar_ratio">'[9]POWER ASSUMPTIONS'!$H$7</definedName>
    <definedName name="ss7fee">'[3]Financ. Overview'!$H$18</definedName>
    <definedName name="subsfee">'[3]Financ. Overview'!$H$14</definedName>
    <definedName name="toolbox">[10]Toolbox!$C$5:$T$1578</definedName>
    <definedName name="V5.1Fee">'[3]Financ. Overview'!$H$15</definedName>
    <definedName name="Z32_Cost_red">'[3]Financ. Overview'!#REF!</definedName>
    <definedName name="地区名称">#REF!</definedName>
    <definedName name="汇率">#REF!</definedName>
    <definedName name="人员2013" hidden="1">#N/A</definedName>
    <definedName name="日期">[11]基础编码!$I$2:$I$4</definedName>
    <definedName name="生产列1">#REF!</definedName>
    <definedName name="生产列11">#REF!</definedName>
    <definedName name="生产列15">#REF!</definedName>
    <definedName name="生产列16">#REF!</definedName>
    <definedName name="生产列17">#REF!</definedName>
    <definedName name="生产列19">#REF!</definedName>
    <definedName name="生产列2">#REF!</definedName>
    <definedName name="生产列20">#REF!</definedName>
    <definedName name="生产列3">#REF!</definedName>
    <definedName name="生产列4">#REF!</definedName>
    <definedName name="生产列5">#REF!</definedName>
    <definedName name="生产列6">#REF!</definedName>
    <definedName name="生产列7">#REF!</definedName>
    <definedName name="生产列8">#REF!</definedName>
    <definedName name="生产列9">#REF!</definedName>
    <definedName name="生产期">#REF!</definedName>
    <definedName name="生产期1">#REF!</definedName>
    <definedName name="生产期11">#REF!</definedName>
    <definedName name="生产期15">#REF!</definedName>
    <definedName name="生产期16">#REF!</definedName>
    <definedName name="生产期17">#REF!</definedName>
    <definedName name="生产期19">#REF!</definedName>
    <definedName name="生产期2">#REF!</definedName>
    <definedName name="生产期20">#REF!</definedName>
    <definedName name="生产期3">#REF!</definedName>
    <definedName name="生产期4">#REF!</definedName>
    <definedName name="生产期5">#REF!</definedName>
    <definedName name="生产期6">#REF!</definedName>
    <definedName name="生产期7">#REF!</definedName>
    <definedName name="生产期8">#REF!</definedName>
    <definedName name="生产期9">#REF!</definedName>
    <definedName name="性别">[12]基础编码!$H$2:$H$3</definedName>
    <definedName name="在职教职工类型">[13]基础编码!$J$2:$J$4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<sst xmlns="http://schemas.openxmlformats.org/spreadsheetml/2006/main" count="25" uniqueCount="25">
  <si>
    <t>2026年下陆区一般公共预算收入预算表</t>
  </si>
  <si>
    <t>单位：万元</t>
  </si>
  <si>
    <t>项         目</t>
  </si>
  <si>
    <t>预算数</t>
  </si>
  <si>
    <t>一、税收收入</t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</si>
  <si>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增值税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</si>
  <si>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企业所得税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</si>
  <si>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个人所得税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</si>
  <si>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城市维护建设税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</si>
  <si>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房产税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</si>
  <si>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印花税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</si>
  <si>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城镇土地使用税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</si>
  <si>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土地增值税</t>
    </r>
  </si>
  <si>
    <t xml:space="preserve">  车船税</t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</si>
  <si>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耕地占用税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</si>
  <si>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契税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</si>
  <si>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环境保护税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</si>
  <si>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其他税收收入</t>
    </r>
  </si>
  <si>
    <t>二、非税收入</t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</si>
  <si>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专项收入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</si>
  <si>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行政事业性收费收入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</si>
  <si>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罚没收入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</si>
  <si>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国有资本经营收入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</si>
  <si>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国有资源（资产）有偿使用收入</t>
    </r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</si>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</sst>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</numFmts>
  <fonts count="31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name val="方正黑体_GBK"/>
      <charset val="134"/>
    </font>
    <font>
      <sz val="14"/>
      <name val="黑体"/>
      <charset val="134"/>
    </font>
    <font>
      <sz val="14"/>
      <name val="Times New Roman"/>
      <charset val="134"/>
    </font>
    <font>
      <sz val="20"/>
      <name val="方正黑体_GBK"/>
      <charset val="134"/>
    </font>
    <font>
      <sz val="12"/>
      <name val="Times New Roman"/>
      <charset val="134"/>
    </font>
    <font>
      <sz val="9"/>
      <name val="宋体"/>
      <charset val="134"/>
    </font>
    <font>
      <b/>
      <sz val="12"/>
      <name val="黑体"/>
      <charset val="134"/>
    </font>
    <font>
      <b/>
      <sz val="12"/>
      <name val="Times New Roman"/>
      <charset val="134"/>
    </font>
    <font>
      <sz val="12"/>
      <name val="Times New Roman"/>
      <charset val="0"/>
    </font>
    <font>
      <b/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6" applyNumberFormat="0" applyAlignment="0" applyProtection="0">
      <alignment vertical="center"/>
    </xf>
    <xf numFmtId="0" fontId="22" fillId="5" borderId="5" applyNumberFormat="0" applyAlignment="0" applyProtection="0">
      <alignment vertical="center"/>
    </xf>
    <xf numFmtId="0" fontId="23" fillId="6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0" borderId="0"/>
  </cellStyleXfs>
  <cellXfs count="18">
    <xf numFmtId="0" fontId="0" fillId="0" borderId="0" xfId="0">
      <alignment vertical="center"/>
    </xf>
    <xf numFmtId="0" fontId="1" fillId="0" borderId="0" xfId="50" applyFont="1" applyFill="1" applyAlignment="1">
      <alignment vertical="center"/>
    </xf>
    <xf numFmtId="0" fontId="2" fillId="0" borderId="0" xfId="50" applyFont="1" applyFill="1" applyAlignment="1">
      <alignment vertical="center"/>
    </xf>
    <xf numFmtId="0" fontId="1" fillId="2" borderId="0" xfId="50" applyFont="1" applyFill="1" applyAlignment="1">
      <alignment vertical="center"/>
    </xf>
    <xf numFmtId="0" fontId="3" fillId="0" borderId="0" xfId="49" applyFont="1" applyFill="1" applyBorder="1" applyAlignment="1">
      <alignment vertical="center"/>
    </xf>
    <xf numFmtId="0" fontId="4" fillId="0" borderId="0" xfId="49" applyFont="1" applyFill="1" applyBorder="1" applyAlignment="1">
      <alignment vertical="center"/>
    </xf>
    <xf numFmtId="0" fontId="5" fillId="0" borderId="0" xfId="50" applyNumberFormat="1" applyFont="1" applyFill="1" applyBorder="1" applyAlignment="1">
      <alignment horizontal="center" vertical="center"/>
    </xf>
    <xf numFmtId="0" fontId="6" fillId="0" borderId="0" xfId="50" applyNumberFormat="1" applyFont="1" applyFill="1" applyBorder="1" applyAlignment="1">
      <alignment vertical="center"/>
    </xf>
    <xf numFmtId="176" fontId="7" fillId="0" borderId="0" xfId="3" applyNumberFormat="1" applyFont="1" applyFill="1" applyBorder="1" applyAlignment="1">
      <alignment horizontal="right" vertical="center"/>
    </xf>
    <xf numFmtId="0" fontId="2" fillId="0" borderId="1" xfId="50" applyNumberFormat="1" applyFont="1" applyFill="1" applyBorder="1" applyAlignment="1">
      <alignment horizontal="center" vertical="center"/>
    </xf>
    <xf numFmtId="0" fontId="8" fillId="0" borderId="1" xfId="50" applyNumberFormat="1" applyFont="1" applyFill="1" applyBorder="1" applyAlignment="1">
      <alignment vertical="center"/>
    </xf>
    <xf numFmtId="0" fontId="9" fillId="0" borderId="1" xfId="50" applyNumberFormat="1" applyFont="1" applyFill="1" applyBorder="1" applyAlignment="1">
      <alignment horizontal="center" vertical="center"/>
    </xf>
    <xf numFmtId="0" fontId="6" fillId="0" borderId="1" xfId="50" applyNumberFormat="1" applyFont="1" applyFill="1" applyBorder="1" applyAlignment="1">
      <alignment vertical="center"/>
    </xf>
    <xf numFmtId="0" fontId="10" fillId="0" borderId="1" xfId="50" applyNumberFormat="1" applyFont="1" applyFill="1" applyBorder="1" applyAlignment="1">
      <alignment horizontal="center" vertical="center"/>
    </xf>
    <xf numFmtId="0" fontId="1" fillId="0" borderId="1" xfId="50" applyNumberFormat="1" applyFont="1" applyFill="1" applyBorder="1" applyAlignment="1">
      <alignment vertical="center"/>
    </xf>
    <xf numFmtId="0" fontId="6" fillId="0" borderId="1" xfId="49" applyFont="1" applyFill="1" applyBorder="1" applyAlignment="1">
      <alignment horizontal="left" vertical="center" wrapText="1"/>
    </xf>
    <xf numFmtId="0" fontId="6" fillId="0" borderId="1" xfId="50" applyNumberFormat="1" applyFont="1" applyFill="1" applyBorder="1" applyAlignment="1">
      <alignment vertical="center" wrapText="1"/>
    </xf>
    <xf numFmtId="0" fontId="11" fillId="0" borderId="1" xfId="5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" xfId="49"/>
    <cellStyle name="常规 2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8.xml"/><Relationship Id="rId8" Type="http://schemas.openxmlformats.org/officeDocument/2006/relationships/externalLink" Target="externalLinks/externalLink7.xml"/><Relationship Id="rId7" Type="http://schemas.openxmlformats.org/officeDocument/2006/relationships/externalLink" Target="externalLinks/externalLink6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externalLink" Target="externalLinks/externalLink13.xml"/><Relationship Id="rId13" Type="http://schemas.openxmlformats.org/officeDocument/2006/relationships/externalLink" Target="externalLinks/externalLink12.xml"/><Relationship Id="rId12" Type="http://schemas.openxmlformats.org/officeDocument/2006/relationships/externalLink" Target="externalLinks/externalLink11.xml"/><Relationship Id="rId11" Type="http://schemas.openxmlformats.org/officeDocument/2006/relationships/externalLink" Target="externalLinks/externalLink10.xml"/><Relationship Id="rId10" Type="http://schemas.openxmlformats.org/officeDocument/2006/relationships/externalLink" Target="externalLinks/externalLink9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2014&#24180;&#35843;&#25972;&#39044;&#31639;\&#26032;&#24314;&#25991;&#20214;&#22841;\&#20013;&#22830;&#23545;&#36134;&#20250;&#21518;\Documents%20and%20Settings\xiong\&#26700;&#38754;\&#20154;&#21592;&#20449;&#24687;&#37319;&#38598;&#34920;&#65288;&#27700;&#30005;&#23616;041122&#65289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nts%20and%20Settings\Administrator\&#26700;&#38754;\&#24066;&#20154;&#22823;&#26816;&#26597;&#12298;&#39044;&#31639;&#27861;&#12299;&#33853;&#23454;&#24773;&#20917;&#65288;2017.9.5--9.7)\2017&#24180;\&#20998;&#21333;&#20301;&#34920;&#65288;&#21151;&#33021;&#20998;&#31867;&#26410;&#23545;&#19978;&#65289;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2014&#24180;&#35843;&#25972;&#39044;&#31639;\&#26032;&#24314;&#25991;&#20214;&#22841;\&#20013;&#22830;&#23545;&#36134;&#20250;&#21518;\Documents%20and%20Settings\xiong\&#26700;&#38754;\Documents%20and%20Settings\lx\My%20Documents\F&#36130;&#25919;&#20379;&#20859;&#20154;&#21592;&#20449;&#24687;&#31995;&#32479;F\&#25945;&#32946;&#20449;&#24687;2&#29256;\&#38472;&#24215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fnl-gp2\ToolboxGP\Kor\OSP_Becht_Fin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GP\tamer\WINDOWS\GP_A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CHR\ARBEJDE\Q4DK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Spares\FILES\SMCTS2\SMCTSSP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2014&#24180;&#35843;&#25972;&#39044;&#31639;\&#26032;&#24314;&#25991;&#20214;&#22841;\&#20013;&#22830;&#23545;&#36134;&#20250;&#21518;\Documents%20and%20Settings\xiong\&#26700;&#38754;\Documents%20and%20Settings\lx\My%20Documents\F&#36130;&#25919;&#20379;&#20859;&#20154;&#21592;&#20449;&#24687;&#31995;&#32479;F\&#25945;&#32946;&#20449;&#24687;2&#29256;\&#36213;&#26842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HANGHAI_LF\&#39044;&#31639;&#22788;\BY\YS3\97&#20915;&#31639;&#21306;&#21439;&#26368;&#21518;&#27719;&#24635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GP\GP_Ph1\SBB-OIs\Hel-OIs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GP\tamer\DOS\TEMP\GPTLBX9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Backup%20of%20Backup%20of%20LINDA%20LISTONE.xlk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GOLDPYR4\ARENTO\TOOLBOX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单位信息录入表"/>
      <sheetName val="人员信息录入表"/>
      <sheetName val="基础编码"/>
      <sheetName val="eqpmad2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预算支出（分单位）"/>
      <sheetName val="分单位表（功能分类未对上）"/>
      <sheetName val="Toolbox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单位信息录入表"/>
      <sheetName val="人员信息录入表"/>
      <sheetName val="基础编码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G.1R-Shou COP Gf"/>
      <sheetName val="基础编码"/>
    </sheetNames>
    <sheetDataSet>
      <sheetData sheetId="0" refreshError="1"/>
      <sheetData sheetId="1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Financ. Overview"/>
      <sheetName val="Toolbox"/>
      <sheetName val="基础编码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Main"/>
      <sheetName val="SW-TEO"/>
    </sheetNames>
    <sheetDataSet>
      <sheetData sheetId="0" refreshError="1"/>
      <sheetData sheetId="1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eqpmad2"/>
      <sheetName val="Financ. Overview"/>
      <sheetName val="Toolbox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单位信息录入表"/>
      <sheetName val="人员信息录入表"/>
      <sheetName val="基础编码"/>
      <sheetName val="Main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  <sheetName val=""/>
      <sheetName val="各年度收费、罚没、专项收入.xls_Sheet3"/>
      <sheetName val="表二"/>
      <sheetName val="表五"/>
      <sheetName val="2012.2.2 (整合)"/>
      <sheetName val="2012.2.2"/>
      <sheetName val="全市结转"/>
      <sheetName val="提前告知数"/>
      <sheetName val="总人口"/>
      <sheetName val="基础编码"/>
      <sheetName val="省本级收入预计"/>
      <sheetName val="区划对应表"/>
      <sheetName val="1-4余额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SW-TEO"/>
      <sheetName val="Open"/>
    </sheetNames>
    <sheetDataSet>
      <sheetData sheetId="0" refreshError="1"/>
      <sheetData sheetId="1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Toolbox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Open"/>
      <sheetName val="G.1R-Shou COP Gf"/>
    </sheetNames>
    <sheetDataSet>
      <sheetData sheetId="0" refreshError="1"/>
      <sheetData sheetId="1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Toolbox"/>
      <sheetName val="POWER ASSUMPTIONS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25"/>
  <sheetViews>
    <sheetView tabSelected="1" zoomScale="85" zoomScaleNormal="85" workbookViewId="0">
      <selection activeCell="H8" sqref="H8"/>
    </sheetView>
  </sheetViews>
  <sheetFormatPr defaultColWidth="9" defaultRowHeight="30" customHeight="1"/>
  <cols>
    <col min="1" max="1" width="35.2777777777778" style="1" customWidth="1"/>
    <col min="2" max="2" width="31.8888888888889" style="1" customWidth="1"/>
    <col min="3" max="16384" width="9" style="1"/>
  </cols>
  <sheetData>
    <row r="1" s="1" customFormat="1" ht="25" customHeight="1" spans="1:23">
      <c r="A1" s="4"/>
      <c r="B1" s="5"/>
    </row>
    <row r="2" s="1" customFormat="1" customHeight="1" spans="1:23">
      <c r="A2" s="6" t="s">
        <v>0</v>
      </c>
      <c r="B2" s="6"/>
    </row>
    <row r="3" s="1" customFormat="1" ht="25" customHeight="1" spans="1:23">
      <c r="A3" s="7"/>
      <c r="B3" s="8" t="s">
        <v>1</v>
      </c>
    </row>
    <row r="4" s="2" customFormat="1" ht="31" customHeight="1" spans="1:23">
      <c r="A4" s="9" t="s">
        <v>2</v>
      </c>
      <c r="B4" s="9" t="s">
        <v>3</v>
      </c>
    </row>
    <row r="5" s="3" customFormat="1" ht="26" customHeight="1" spans="1:23">
      <c r="A5" s="10" t="s">
        <v>4</v>
      </c>
      <c r="B5" s="11">
        <f>SUM(B6:B18)</f>
        <v>70946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</row>
    <row r="6" s="3" customFormat="1" ht="26" customHeight="1" spans="1:23">
      <c r="A6" s="12" t="s">
        <v>5</v>
      </c>
      <c r="B6" s="13">
        <v>26500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</row>
    <row r="7" s="3" customFormat="1" ht="26" customHeight="1" spans="1:23">
      <c r="A7" s="12" t="s">
        <v>6</v>
      </c>
      <c r="B7" s="13">
        <v>7500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</row>
    <row r="8" s="3" customFormat="1" ht="26" customHeight="1" spans="1:23">
      <c r="A8" s="12" t="s">
        <v>7</v>
      </c>
      <c r="B8" s="13">
        <v>2400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</row>
    <row r="9" s="3" customFormat="1" ht="26" customHeight="1" spans="1:23">
      <c r="A9" s="12" t="s">
        <v>8</v>
      </c>
      <c r="B9" s="13">
        <v>3000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="3" customFormat="1" ht="26" customHeight="1" spans="1:23">
      <c r="A10" s="12" t="s">
        <v>9</v>
      </c>
      <c r="B10" s="13">
        <v>5800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</row>
    <row r="11" s="3" customFormat="1" ht="26" customHeight="1" spans="1:23">
      <c r="A11" s="12" t="s">
        <v>10</v>
      </c>
      <c r="B11" s="13">
        <v>1200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</row>
    <row r="12" s="3" customFormat="1" ht="26" customHeight="1" spans="1:23">
      <c r="A12" s="12" t="s">
        <v>11</v>
      </c>
      <c r="B12" s="13">
        <v>4200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</row>
    <row r="13" s="3" customFormat="1" ht="26" customHeight="1" spans="1:23">
      <c r="A13" s="12" t="s">
        <v>12</v>
      </c>
      <c r="B13" s="13">
        <v>10836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</row>
    <row r="14" s="3" customFormat="1" ht="26" customHeight="1" spans="1:23">
      <c r="A14" s="14" t="s">
        <v>13</v>
      </c>
      <c r="B14" s="13">
        <v>20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</row>
    <row r="15" s="3" customFormat="1" ht="26" customHeight="1" spans="1:23">
      <c r="A15" s="12" t="s">
        <v>14</v>
      </c>
      <c r="B15" s="13">
        <v>1000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</row>
    <row r="16" s="3" customFormat="1" ht="25" customHeight="1" spans="1:23">
      <c r="A16" s="12" t="s">
        <v>15</v>
      </c>
      <c r="B16" s="13">
        <v>8425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</row>
    <row r="17" s="3" customFormat="1" ht="26" customHeight="1" spans="1:23">
      <c r="A17" s="12" t="s">
        <v>16</v>
      </c>
      <c r="B17" s="13">
        <v>65</v>
      </c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</row>
    <row r="18" s="3" customFormat="1" ht="26" customHeight="1" spans="1:23">
      <c r="A18" s="12" t="s">
        <v>17</v>
      </c>
      <c r="B18" s="13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</row>
    <row r="19" s="3" customFormat="1" ht="26" customHeight="1" spans="1:23">
      <c r="A19" s="10" t="s">
        <v>18</v>
      </c>
      <c r="B19" s="11">
        <f>SUM(B20:B24)</f>
        <v>19054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</row>
    <row r="20" s="3" customFormat="1" ht="26" customHeight="1" spans="1:23">
      <c r="A20" s="12" t="s">
        <v>19</v>
      </c>
      <c r="B20" s="13">
        <v>1200</v>
      </c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</row>
    <row r="21" s="1" customFormat="1" ht="26" customHeight="1" spans="1:23">
      <c r="A21" s="12" t="s">
        <v>20</v>
      </c>
      <c r="B21" s="13">
        <v>100</v>
      </c>
    </row>
    <row r="22" s="1" customFormat="1" ht="26" customHeight="1" spans="1:23">
      <c r="A22" s="12" t="s">
        <v>21</v>
      </c>
      <c r="B22" s="13">
        <v>5000</v>
      </c>
    </row>
    <row r="23" s="1" customFormat="1" ht="26" customHeight="1" spans="1:23">
      <c r="A23" s="15" t="s">
        <v>22</v>
      </c>
      <c r="B23" s="13"/>
    </row>
    <row r="24" s="1" customFormat="1" ht="37" customHeight="1" spans="1:23">
      <c r="A24" s="16" t="s">
        <v>23</v>
      </c>
      <c r="B24" s="13">
        <v>12754</v>
      </c>
    </row>
    <row r="25" s="1" customFormat="1" ht="26" customHeight="1" spans="1:23">
      <c r="A25" s="17" t="s">
        <v>24</v>
      </c>
      <c r="B25" s="11">
        <f>SUM(B5,B19)</f>
        <v>90000</v>
      </c>
    </row>
  </sheetData>
  <mergeCells count="1">
    <mergeCell ref="A2:B2"/>
  </mergeCells>
  <printOptions horizontalCentered="1"/>
  <pageMargins left="0.75" right="0.75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2、2026收入预算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阿ke</cp:lastModifiedBy>
  <dcterms:created xsi:type="dcterms:W3CDTF">2026-01-28T01:23:00Z</dcterms:created>
  <dcterms:modified xsi:type="dcterms:W3CDTF">2026-01-28T01:28:04Z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5F0023742E9245309F5D48DFBA4ABDB7_11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1</vt:i4>
  </property>
</Properties>
</file>